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Sheet1!$A$41:$G$49</definedName>
    <definedName name="_xlnm.Print_Area" localSheetId="0">Sheet1!$A$1:$E$43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<sst xmlns="http://schemas.openxmlformats.org/spreadsheetml/2006/main" count="112" uniqueCount="57">
  <si>
    <t>附件</t>
  </si>
  <si>
    <t>2025年东源县新上规上限奖励拟奖补名单</t>
  </si>
  <si>
    <t>序号</t>
  </si>
  <si>
    <t>企业名称</t>
  </si>
  <si>
    <t>属地</t>
  </si>
  <si>
    <t>上规/上限时间</t>
  </si>
  <si>
    <t>备注</t>
  </si>
  <si>
    <t>一、2025年东源县新上工业企业奖励拟奖补名单（10家）</t>
  </si>
  <si>
    <t>东源深能环保有限公司</t>
  </si>
  <si>
    <t>骆湖镇</t>
  </si>
  <si>
    <t>2025年年度第一批</t>
  </si>
  <si>
    <t>河源金圆建材有限公司</t>
  </si>
  <si>
    <t>漳溪乡</t>
  </si>
  <si>
    <t>东源县森财矿业开发有限责任公司</t>
  </si>
  <si>
    <t>蓝口镇</t>
  </si>
  <si>
    <t>东源亿鹏泰矿业有限公司</t>
  </si>
  <si>
    <t>河源三扬精密技术有限公司</t>
  </si>
  <si>
    <t>东源产业园</t>
  </si>
  <si>
    <t>河源康达塑胶制品有限公司</t>
  </si>
  <si>
    <t>河源爱美泰制造有限公司</t>
  </si>
  <si>
    <t>2025年年度第二批</t>
  </si>
  <si>
    <t>河源圣飞斯科技有限公司</t>
  </si>
  <si>
    <t>河源众美健康科技有限公司</t>
  </si>
  <si>
    <t>东源县鑫昊木业有限公司</t>
  </si>
  <si>
    <t>二、2025年东源县新上限商贸业企业奖励拟奖补名单（18家）</t>
  </si>
  <si>
    <t>河源市东江客天下餐饮文化有限公司</t>
  </si>
  <si>
    <t>仙塘镇</t>
  </si>
  <si>
    <t>河源市新粤河贸易有限公司</t>
  </si>
  <si>
    <t>河源市宏电商贸有限公司</t>
  </si>
  <si>
    <t>河源渔极鲜农业贸易有限公司</t>
  </si>
  <si>
    <t>河源市京伟电器有限公司</t>
  </si>
  <si>
    <t>东源县三河主固加油站有限公司</t>
  </si>
  <si>
    <t>船塘镇</t>
  </si>
  <si>
    <t>河源市星悦缘乡村文旅发展有限公司</t>
  </si>
  <si>
    <t>新回龙镇</t>
  </si>
  <si>
    <t>河源市美越电器销售有限公司</t>
  </si>
  <si>
    <t>东源县明霞电器有限公司</t>
  </si>
  <si>
    <t>河源市家俊农业科技有限公司</t>
  </si>
  <si>
    <t>东源嘉诚汽车销售服务有限公司</t>
  </si>
  <si>
    <t>东源县涧头镇五洞人家农庄</t>
  </si>
  <si>
    <t>涧头镇</t>
  </si>
  <si>
    <t>2025年年度入库</t>
  </si>
  <si>
    <t>东源县涧头洋甜河一号酒楼</t>
  </si>
  <si>
    <t>镜花村酒家</t>
  </si>
  <si>
    <t>新港镇</t>
  </si>
  <si>
    <t>东源县新港镇黄家菜馆</t>
  </si>
  <si>
    <t>东源县大众购物广场</t>
  </si>
  <si>
    <t>东源县洋谭河鲜馆</t>
  </si>
  <si>
    <t>东源县仙塘镇宸源民宿店</t>
  </si>
  <si>
    <r>
      <rPr>
        <b/>
        <sz val="14"/>
        <rFont val="方正仿宋_GBK"/>
        <charset val="134"/>
      </rPr>
      <t>三、2025</t>
    </r>
    <r>
      <rPr>
        <b/>
        <sz val="16"/>
        <color theme="1"/>
        <rFont val="方正仿宋_GBK"/>
        <charset val="134"/>
      </rPr>
      <t>年东源县属地乡镇奖励拟奖补名单（9个）</t>
    </r>
  </si>
  <si>
    <t>上限1家</t>
  </si>
  <si>
    <t>上规5家</t>
  </si>
  <si>
    <t>上限3家</t>
  </si>
  <si>
    <t>上规2家</t>
  </si>
  <si>
    <t>上限11家</t>
  </si>
  <si>
    <t>上限2家</t>
  </si>
  <si>
    <t>上规1家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</si>
</sst>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方正仿宋_GBK"/>
      <charset val="134"/>
    </font>
    <font>
      <sz val="20"/>
      <color theme="1"/>
      <name val="方正公文小标宋"/>
      <charset val="134"/>
    </font>
    <font>
      <b/>
      <sz val="14"/>
      <color rgb="FF000000"/>
      <name val="方正仿宋_GBK"/>
      <charset val="134"/>
    </font>
    <font>
      <b/>
      <sz val="14"/>
      <color theme="1"/>
      <name val="方正仿宋_GBK"/>
      <charset val="134"/>
    </font>
    <font>
      <sz val="14"/>
      <color rgb="FF000000"/>
      <name val="方正仿宋_GBK"/>
      <charset val="134"/>
    </font>
    <font>
      <sz val="14"/>
      <name val="方正仿宋_GBK"/>
      <charset val="134"/>
    </font>
    <font>
      <sz val="11"/>
      <color theme="1"/>
      <name val="方正仿宋_GBK"/>
      <charset val="134"/>
    </font>
    <font>
      <b/>
      <sz val="14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7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8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6" fillId="0" borderId="0">
      <alignment vertical="center"/>
    </xf>
    <xf numFmtId="0" fontId="17" fillId="3" borderId="10">
      <alignment vertical="center"/>
    </xf>
    <xf numFmtId="0" fontId="18" fillId="4" borderId="11">
      <alignment vertical="center"/>
    </xf>
    <xf numFmtId="0" fontId="19" fillId="4" borderId="10">
      <alignment vertical="center"/>
    </xf>
    <xf numFmtId="0" fontId="20" fillId="5" borderId="12">
      <alignment vertical="center"/>
    </xf>
    <xf numFmtId="0" fontId="21" fillId="0" borderId="13">
      <alignment vertical="center"/>
    </xf>
    <xf numFmtId="0" fontId="22" fillId="0" borderId="14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justify"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documents\WeChat%20Files\wxid_on70fwgx9r3y11\FileStorage\File\WeChat%20Files\wxid_vm9sgwtgzcpn22\FileStorage\File\2026-03\&#38468;&#20214;1&#12289;2&#19996;&#28304;&#21439;2025&#24180;&#26032;&#19978;&#35268;&#19978;&#38480;&#20225;&#19994;&#19968;&#35272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Sheet3"/>
    </sheetNames>
    <sheetDataSet>
      <sheetData sheetId="0"/>
      <sheetData sheetId="1">
        <row r="3">
          <cell r="C3" t="str">
            <v>企业名称</v>
          </cell>
          <cell r="D3" t="str">
            <v>类型</v>
          </cell>
        </row>
        <row r="4">
          <cell r="C4" t="str">
            <v>河源市家俊农业科技有限公司</v>
          </cell>
          <cell r="D4" t="str">
            <v>法人单位</v>
          </cell>
        </row>
        <row r="5">
          <cell r="C5" t="str">
            <v>东源嘉诚汽车销售服务有限公司</v>
          </cell>
          <cell r="D5" t="str">
            <v>法人单位</v>
          </cell>
        </row>
        <row r="6">
          <cell r="C6" t="str">
            <v>河源市新粤河贸易有限公司</v>
          </cell>
          <cell r="D6" t="str">
            <v>法人单位</v>
          </cell>
        </row>
        <row r="7">
          <cell r="C7" t="str">
            <v>河源市宏电商贸有限公司</v>
          </cell>
          <cell r="D7" t="str">
            <v>法人单位</v>
          </cell>
        </row>
        <row r="8">
          <cell r="C8" t="str">
            <v>河源市美越电器销售有限公司</v>
          </cell>
          <cell r="D8" t="str">
            <v>法人单位</v>
          </cell>
        </row>
        <row r="9">
          <cell r="C9" t="str">
            <v>东源县明霞电器有限公司</v>
          </cell>
          <cell r="D9" t="str">
            <v>法人单位</v>
          </cell>
        </row>
        <row r="10">
          <cell r="C10" t="str">
            <v>河源渔极鲜农业贸易有限公司</v>
          </cell>
          <cell r="D10" t="str">
            <v>法人单位</v>
          </cell>
        </row>
        <row r="11">
          <cell r="C11" t="str">
            <v>河源市京伟电器有限公司</v>
          </cell>
          <cell r="D11" t="str">
            <v>法人单位</v>
          </cell>
        </row>
        <row r="12">
          <cell r="C12" t="str">
            <v>东源县三河主固加油站有限公司</v>
          </cell>
          <cell r="D12" t="str">
            <v>法人单位</v>
          </cell>
        </row>
        <row r="13">
          <cell r="C13" t="str">
            <v>河源市东江客天下餐饮文化有限公司</v>
          </cell>
          <cell r="D13" t="str">
            <v>法人单位</v>
          </cell>
        </row>
        <row r="14">
          <cell r="C14" t="str">
            <v>河源市星悦缘乡村文旅发展有限公司</v>
          </cell>
          <cell r="D14" t="str">
            <v>法人单位</v>
          </cell>
        </row>
        <row r="15">
          <cell r="C15" t="str">
            <v>东源县大众购物广场</v>
          </cell>
          <cell r="D15" t="str">
            <v>个体户</v>
          </cell>
        </row>
        <row r="16">
          <cell r="C16" t="str">
            <v>东源县涧头镇五洞人家农庄</v>
          </cell>
          <cell r="D16" t="str">
            <v>个体户</v>
          </cell>
        </row>
        <row r="17">
          <cell r="C17" t="str">
            <v>东源县洋谭河鲜馆</v>
          </cell>
          <cell r="D17" t="str">
            <v>个体户</v>
          </cell>
        </row>
        <row r="18">
          <cell r="C18" t="str">
            <v>东源县涧头洋甜河一号酒楼</v>
          </cell>
          <cell r="D18" t="str">
            <v>个体户</v>
          </cell>
        </row>
        <row r="19">
          <cell r="C19" t="str">
            <v>镜花村酒家</v>
          </cell>
          <cell r="D19" t="str">
            <v>个体户</v>
          </cell>
        </row>
        <row r="20">
          <cell r="C20" t="str">
            <v>东源县新港镇黄家菜馆</v>
          </cell>
          <cell r="D20" t="str">
            <v>个体户</v>
          </cell>
        </row>
        <row r="21">
          <cell r="C21" t="str">
            <v>东源县仙塘镇宸源民宿店</v>
          </cell>
          <cell r="D21" t="str">
            <v>个体户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tabSelected="1" view="pageBreakPreview" zoomScaleNormal="100" workbookViewId="0">
      <selection activeCell="A2" sqref="A2:E2"/>
    </sheetView>
  </sheetViews>
  <sheetFormatPr defaultColWidth="9" defaultRowHeight="13.5" outlineLevelCol="4"/>
  <cols>
    <col min="2" max="2" width="42.125" customWidth="1"/>
    <col min="3" max="3" width="18" customWidth="1"/>
    <col min="4" max="4" width="23.875" customWidth="1"/>
    <col min="5" max="5" width="16" customWidth="1"/>
  </cols>
  <sheetData>
    <row r="1" ht="26" customHeight="1" spans="1:5">
      <c r="A1" s="1" t="s">
        <v>0</v>
      </c>
      <c r="B1" s="1"/>
    </row>
    <row r="2" ht="25.5" spans="1:5">
      <c r="A2" s="2" t="s">
        <v>1</v>
      </c>
      <c r="B2" s="2"/>
      <c r="C2" s="2"/>
      <c r="D2" s="2"/>
      <c r="E2" s="2"/>
    </row>
    <row r="3" ht="35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30" customHeight="1" spans="1:5">
      <c r="A4" s="4" t="s">
        <v>7</v>
      </c>
      <c r="B4" s="4"/>
      <c r="C4" s="4"/>
      <c r="D4" s="4"/>
      <c r="E4" s="4"/>
    </row>
    <row r="5" ht="30" customHeight="1" spans="1:5">
      <c r="A5" s="5">
        <v>1</v>
      </c>
      <c r="B5" s="6" t="s">
        <v>8</v>
      </c>
      <c r="C5" s="7" t="s">
        <v>9</v>
      </c>
      <c r="D5" s="5" t="s">
        <v>10</v>
      </c>
      <c r="E5" s="8"/>
    </row>
    <row r="6" ht="30" customHeight="1" spans="1:5">
      <c r="A6" s="9">
        <v>2</v>
      </c>
      <c r="B6" s="10" t="s">
        <v>11</v>
      </c>
      <c r="C6" s="11" t="s">
        <v>12</v>
      </c>
      <c r="D6" s="9" t="s">
        <v>10</v>
      </c>
      <c r="E6" s="12"/>
    </row>
    <row r="7" ht="30" customHeight="1" spans="1:5">
      <c r="A7" s="9">
        <v>3</v>
      </c>
      <c r="B7" s="10" t="s">
        <v>13</v>
      </c>
      <c r="C7" s="11" t="s">
        <v>14</v>
      </c>
      <c r="D7" s="9" t="s">
        <v>10</v>
      </c>
      <c r="E7" s="12"/>
    </row>
    <row r="8" ht="30" customHeight="1" spans="1:5">
      <c r="A8" s="9">
        <v>4</v>
      </c>
      <c r="B8" s="10" t="s">
        <v>15</v>
      </c>
      <c r="C8" s="11" t="s">
        <v>14</v>
      </c>
      <c r="D8" s="9" t="s">
        <v>10</v>
      </c>
      <c r="E8" s="12"/>
    </row>
    <row r="9" ht="30" customHeight="1" spans="1:5">
      <c r="A9" s="9">
        <v>5</v>
      </c>
      <c r="B9" s="13" t="s">
        <v>16</v>
      </c>
      <c r="C9" s="11" t="s">
        <v>17</v>
      </c>
      <c r="D9" s="9" t="s">
        <v>10</v>
      </c>
      <c r="E9" s="12"/>
    </row>
    <row r="10" ht="30" customHeight="1" spans="1:5">
      <c r="A10" s="9">
        <v>6</v>
      </c>
      <c r="B10" s="13" t="s">
        <v>18</v>
      </c>
      <c r="C10" s="11" t="s">
        <v>17</v>
      </c>
      <c r="D10" s="9" t="s">
        <v>10</v>
      </c>
      <c r="E10" s="12"/>
    </row>
    <row r="11" ht="30" customHeight="1" spans="1:5">
      <c r="A11" s="9">
        <v>7</v>
      </c>
      <c r="B11" s="10" t="s">
        <v>19</v>
      </c>
      <c r="C11" s="11" t="s">
        <v>17</v>
      </c>
      <c r="D11" s="9" t="s">
        <v>20</v>
      </c>
      <c r="E11" s="12"/>
    </row>
    <row r="12" ht="30" customHeight="1" spans="1:5">
      <c r="A12" s="9">
        <v>8</v>
      </c>
      <c r="B12" s="10" t="s">
        <v>21</v>
      </c>
      <c r="C12" s="11" t="s">
        <v>17</v>
      </c>
      <c r="D12" s="9" t="s">
        <v>20</v>
      </c>
      <c r="E12" s="12"/>
    </row>
    <row r="13" ht="30" customHeight="1" spans="1:5">
      <c r="A13" s="10">
        <v>9</v>
      </c>
      <c r="B13" s="10" t="s">
        <v>22</v>
      </c>
      <c r="C13" s="10" t="s">
        <v>17</v>
      </c>
      <c r="D13" s="10" t="s">
        <v>20</v>
      </c>
      <c r="E13" s="10"/>
    </row>
    <row r="14" ht="30" customHeight="1" spans="1:5">
      <c r="A14" s="10">
        <v>10</v>
      </c>
      <c r="B14" s="10" t="s">
        <v>23</v>
      </c>
      <c r="C14" s="10" t="s">
        <v>9</v>
      </c>
      <c r="D14" s="10" t="s">
        <v>20</v>
      </c>
      <c r="E14" s="10"/>
    </row>
    <row r="15" ht="30" customHeight="1" spans="1:5">
      <c r="A15" s="14" t="s">
        <v>24</v>
      </c>
      <c r="B15" s="15"/>
      <c r="C15" s="15"/>
      <c r="D15" s="15"/>
      <c r="E15" s="16"/>
    </row>
    <row r="16" ht="39" customHeight="1" spans="1:5">
      <c r="A16" s="10">
        <v>11</v>
      </c>
      <c r="B16" s="10" t="s">
        <v>25</v>
      </c>
      <c r="C16" s="10" t="s">
        <v>26</v>
      </c>
      <c r="D16" s="10" t="s">
        <v>10</v>
      </c>
      <c r="E16" s="10" t="str">
        <f>VLOOKUP(B16,[1]附件2!$C$3:$D$21,2,0)</f>
        <v>法人单位</v>
      </c>
    </row>
    <row r="17" ht="30" customHeight="1" spans="1:5">
      <c r="A17" s="10">
        <v>12</v>
      </c>
      <c r="B17" s="10" t="s">
        <v>27</v>
      </c>
      <c r="C17" s="10" t="s">
        <v>26</v>
      </c>
      <c r="D17" s="10" t="s">
        <v>10</v>
      </c>
      <c r="E17" s="10" t="str">
        <f>VLOOKUP(B17,[1]附件2!$C$3:$D$21,2,0)</f>
        <v>法人单位</v>
      </c>
    </row>
    <row r="18" ht="30" customHeight="1" spans="1:5">
      <c r="A18" s="10">
        <v>13</v>
      </c>
      <c r="B18" s="10" t="s">
        <v>28</v>
      </c>
      <c r="C18" s="10" t="s">
        <v>26</v>
      </c>
      <c r="D18" s="10" t="s">
        <v>10</v>
      </c>
      <c r="E18" s="10" t="str">
        <f>VLOOKUP(B18,[1]附件2!$C$3:$D$21,2,0)</f>
        <v>法人单位</v>
      </c>
    </row>
    <row r="19" ht="30" customHeight="1" spans="1:5">
      <c r="A19" s="10">
        <v>14</v>
      </c>
      <c r="B19" s="10" t="s">
        <v>29</v>
      </c>
      <c r="C19" s="10" t="s">
        <v>26</v>
      </c>
      <c r="D19" s="10" t="s">
        <v>10</v>
      </c>
      <c r="E19" s="10" t="str">
        <f>VLOOKUP(B19,[1]附件2!$C$3:$D$21,2,0)</f>
        <v>法人单位</v>
      </c>
    </row>
    <row r="20" ht="30" customHeight="1" spans="1:5">
      <c r="A20" s="10">
        <v>15</v>
      </c>
      <c r="B20" s="10" t="s">
        <v>30</v>
      </c>
      <c r="C20" s="10" t="s">
        <v>26</v>
      </c>
      <c r="D20" s="10" t="s">
        <v>10</v>
      </c>
      <c r="E20" s="10" t="str">
        <f>VLOOKUP(B20,[1]附件2!$C$3:$D$21,2,0)</f>
        <v>法人单位</v>
      </c>
    </row>
    <row r="21" ht="40" customHeight="1" spans="1:5">
      <c r="A21" s="10">
        <v>16</v>
      </c>
      <c r="B21" s="10" t="s">
        <v>31</v>
      </c>
      <c r="C21" s="10" t="s">
        <v>32</v>
      </c>
      <c r="D21" s="10" t="s">
        <v>10</v>
      </c>
      <c r="E21" s="10" t="str">
        <f>VLOOKUP(B21,[1]附件2!$C$3:$D$21,2,0)</f>
        <v>法人单位</v>
      </c>
    </row>
    <row r="22" ht="39" customHeight="1" spans="1:5">
      <c r="A22" s="10">
        <v>17</v>
      </c>
      <c r="B22" s="10" t="s">
        <v>33</v>
      </c>
      <c r="C22" s="10" t="s">
        <v>34</v>
      </c>
      <c r="D22" s="10" t="s">
        <v>10</v>
      </c>
      <c r="E22" s="10" t="str">
        <f>VLOOKUP(B22,[1]附件2!$C$3:$D$21,2,0)</f>
        <v>法人单位</v>
      </c>
    </row>
    <row r="23" ht="30" customHeight="1" spans="1:5">
      <c r="A23" s="10">
        <v>18</v>
      </c>
      <c r="B23" s="10" t="s">
        <v>35</v>
      </c>
      <c r="C23" s="10" t="s">
        <v>26</v>
      </c>
      <c r="D23" s="10" t="s">
        <v>20</v>
      </c>
      <c r="E23" s="10" t="str">
        <f>VLOOKUP(B23,[1]附件2!$C$3:$D$21,2,0)</f>
        <v>法人单位</v>
      </c>
    </row>
    <row r="24" ht="30" customHeight="1" spans="1:5">
      <c r="A24" s="10">
        <v>19</v>
      </c>
      <c r="B24" s="10" t="s">
        <v>36</v>
      </c>
      <c r="C24" s="10" t="s">
        <v>26</v>
      </c>
      <c r="D24" s="10" t="s">
        <v>20</v>
      </c>
      <c r="E24" s="10" t="str">
        <f>VLOOKUP(B24,[1]附件2!$C$3:$D$21,2,0)</f>
        <v>法人单位</v>
      </c>
    </row>
    <row r="25" ht="30" customHeight="1" spans="1:5">
      <c r="A25" s="10">
        <v>20</v>
      </c>
      <c r="B25" s="10" t="s">
        <v>37</v>
      </c>
      <c r="C25" s="10" t="s">
        <v>26</v>
      </c>
      <c r="D25" s="10" t="s">
        <v>20</v>
      </c>
      <c r="E25" s="10" t="str">
        <f>VLOOKUP(B25,[1]附件2!$C$3:$D$21,2,0)</f>
        <v>法人单位</v>
      </c>
    </row>
    <row r="26" ht="30" customHeight="1" spans="1:5">
      <c r="A26" s="10">
        <v>21</v>
      </c>
      <c r="B26" s="10" t="s">
        <v>38</v>
      </c>
      <c r="C26" s="10" t="s">
        <v>26</v>
      </c>
      <c r="D26" s="10" t="s">
        <v>20</v>
      </c>
      <c r="E26" s="10" t="str">
        <f>VLOOKUP(B26,[1]附件2!$C$3:$D$21,2,0)</f>
        <v>法人单位</v>
      </c>
    </row>
    <row r="27" ht="30" customHeight="1" spans="1:5">
      <c r="A27" s="10">
        <v>22</v>
      </c>
      <c r="B27" s="10" t="s">
        <v>39</v>
      </c>
      <c r="C27" s="10" t="s">
        <v>40</v>
      </c>
      <c r="D27" s="10" t="s">
        <v>41</v>
      </c>
      <c r="E27" s="10" t="str">
        <f>VLOOKUP(B27,[1]附件2!$C$3:$D$21,2,0)</f>
        <v>个体户</v>
      </c>
    </row>
    <row r="28" ht="30" customHeight="1" spans="1:5">
      <c r="A28" s="10">
        <v>23</v>
      </c>
      <c r="B28" s="10" t="s">
        <v>42</v>
      </c>
      <c r="C28" s="10" t="s">
        <v>40</v>
      </c>
      <c r="D28" s="10" t="s">
        <v>41</v>
      </c>
      <c r="E28" s="10" t="str">
        <f>VLOOKUP(B28,[1]附件2!$C$3:$D$21,2,0)</f>
        <v>个体户</v>
      </c>
    </row>
    <row r="29" ht="30" customHeight="1" spans="1:5">
      <c r="A29" s="10">
        <v>24</v>
      </c>
      <c r="B29" s="10" t="s">
        <v>43</v>
      </c>
      <c r="C29" s="10" t="s">
        <v>44</v>
      </c>
      <c r="D29" s="10" t="s">
        <v>41</v>
      </c>
      <c r="E29" s="10" t="str">
        <f>VLOOKUP(B29,[1]附件2!$C$3:$D$21,2,0)</f>
        <v>个体户</v>
      </c>
    </row>
    <row r="30" ht="30" customHeight="1" spans="1:5">
      <c r="A30" s="10">
        <v>25</v>
      </c>
      <c r="B30" s="10" t="s">
        <v>45</v>
      </c>
      <c r="C30" s="10" t="s">
        <v>44</v>
      </c>
      <c r="D30" s="10" t="s">
        <v>41</v>
      </c>
      <c r="E30" s="10" t="str">
        <f>VLOOKUP(B30,[1]附件2!$C$3:$D$21,2,0)</f>
        <v>个体户</v>
      </c>
    </row>
    <row r="31" ht="30" customHeight="1" spans="1:5">
      <c r="A31" s="10">
        <v>26</v>
      </c>
      <c r="B31" s="10" t="s">
        <v>46</v>
      </c>
      <c r="C31" s="10" t="s">
        <v>26</v>
      </c>
      <c r="D31" s="10" t="s">
        <v>41</v>
      </c>
      <c r="E31" s="10" t="str">
        <f>VLOOKUP(B31,[1]附件2!$C$3:$D$21,2,0)</f>
        <v>个体户</v>
      </c>
    </row>
    <row r="32" ht="30" customHeight="1" spans="1:5">
      <c r="A32" s="10">
        <v>27</v>
      </c>
      <c r="B32" s="10" t="s">
        <v>47</v>
      </c>
      <c r="C32" s="10" t="s">
        <v>40</v>
      </c>
      <c r="D32" s="10" t="s">
        <v>41</v>
      </c>
      <c r="E32" s="10" t="str">
        <f>VLOOKUP(B32,[1]附件2!$C$3:$D$21,2,0)</f>
        <v>个体户</v>
      </c>
    </row>
    <row r="33" ht="30" customHeight="1" spans="1:5">
      <c r="A33" s="10">
        <v>28</v>
      </c>
      <c r="B33" s="10" t="s">
        <v>48</v>
      </c>
      <c r="C33" s="10" t="s">
        <v>26</v>
      </c>
      <c r="D33" s="10" t="s">
        <v>41</v>
      </c>
      <c r="E33" s="10" t="str">
        <f>VLOOKUP(B33,[1]附件2!$C$3:$D$21,2,0)</f>
        <v>个体户</v>
      </c>
    </row>
    <row r="34" ht="30" customHeight="1" spans="1:5">
      <c r="A34" s="14" t="s">
        <v>49</v>
      </c>
      <c r="B34" s="15"/>
      <c r="C34" s="15"/>
      <c r="D34" s="15"/>
      <c r="E34" s="16"/>
    </row>
    <row r="35" ht="30" customHeight="1" spans="1:5">
      <c r="A35" s="10">
        <v>29</v>
      </c>
      <c r="B35" s="10" t="s">
        <v>32</v>
      </c>
      <c r="C35" s="17" t="s">
        <v>50</v>
      </c>
      <c r="D35" s="18"/>
      <c r="E35" s="10"/>
    </row>
    <row r="36" ht="30" customHeight="1" spans="1:5">
      <c r="A36" s="10">
        <v>30</v>
      </c>
      <c r="B36" s="10" t="s">
        <v>17</v>
      </c>
      <c r="C36" s="17" t="s">
        <v>51</v>
      </c>
      <c r="D36" s="18"/>
      <c r="E36" s="10"/>
    </row>
    <row r="37" ht="30" customHeight="1" spans="1:5">
      <c r="A37" s="10">
        <v>31</v>
      </c>
      <c r="B37" s="10" t="s">
        <v>40</v>
      </c>
      <c r="C37" s="17" t="s">
        <v>52</v>
      </c>
      <c r="D37" s="18"/>
      <c r="E37" s="10"/>
    </row>
    <row r="38" ht="30" customHeight="1" spans="1:5">
      <c r="A38" s="10">
        <v>32</v>
      </c>
      <c r="B38" s="10" t="s">
        <v>14</v>
      </c>
      <c r="C38" s="17" t="s">
        <v>53</v>
      </c>
      <c r="D38" s="18"/>
      <c r="E38" s="10"/>
    </row>
    <row r="39" ht="30" customHeight="1" spans="1:5">
      <c r="A39" s="10">
        <v>33</v>
      </c>
      <c r="B39" s="10" t="s">
        <v>9</v>
      </c>
      <c r="C39" s="17" t="s">
        <v>53</v>
      </c>
      <c r="D39" s="18"/>
      <c r="E39" s="10"/>
    </row>
    <row r="40" ht="30" customHeight="1" spans="1:5">
      <c r="A40" s="10">
        <v>34</v>
      </c>
      <c r="B40" s="10" t="s">
        <v>26</v>
      </c>
      <c r="C40" s="17" t="s">
        <v>54</v>
      </c>
      <c r="D40" s="18"/>
      <c r="E40" s="10"/>
    </row>
    <row r="41" ht="30" customHeight="1" spans="1:5">
      <c r="A41" s="10">
        <v>35</v>
      </c>
      <c r="B41" s="10" t="s">
        <v>44</v>
      </c>
      <c r="C41" s="17" t="s">
        <v>55</v>
      </c>
      <c r="D41" s="18"/>
      <c r="E41" s="10"/>
    </row>
    <row r="42" ht="30" customHeight="1" spans="1:5">
      <c r="A42" s="10">
        <v>36</v>
      </c>
      <c r="B42" s="10" t="s">
        <v>34</v>
      </c>
      <c r="C42" s="17" t="s">
        <v>50</v>
      </c>
      <c r="D42" s="18"/>
      <c r="E42" s="10"/>
    </row>
    <row r="43" ht="30" customHeight="1" spans="1:5">
      <c r="A43" s="10">
        <v>37</v>
      </c>
      <c r="B43" s="10" t="s">
        <v>12</v>
      </c>
      <c r="C43" s="17" t="s">
        <v>56</v>
      </c>
      <c r="D43" s="18"/>
      <c r="E43" s="10"/>
    </row>
  </sheetData>
  <sortState ref="A14:H31">
    <sortCondition ref="D14:D31"/>
    <sortCondition ref="E14:E31"/>
  </sortState>
  <mergeCells count="14">
    <mergeCell ref="A1:B1"/>
    <mergeCell ref="A2:E2"/>
    <mergeCell ref="A4:E4"/>
    <mergeCell ref="A15:E15"/>
    <mergeCell ref="A34:E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</mergeCells>
  <pageMargins left="0.700694444444445" right="0.700694444444445" top="0.751388888888889" bottom="0.751388888888889" header="0.298611111111111" footer="0.298611111111111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浩晨～3</cp:lastModifiedBy>
  <dcterms:created xsi:type="dcterms:W3CDTF">2023-05-12T11:15:00Z</dcterms:created>
  <dcterms:modified xsi:type="dcterms:W3CDTF">2026-03-10T07:50:16Z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FE20DE34955F4982BD063A77069CD7E7_13</vt:lpwstr>
  </property>
  <property fmtid="{D5CDD505-2E9C-101B-9397-08002B2CF9AE}" pid="4" name="CalculationRule">
    <vt:i4>0</vt:i4>
  </property>
</Properties>
</file>