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windowWidth="27945" windowHeight="12255"/>
  </bookViews>
  <sheets>
    <sheet name="汇总表" sheetId="26" r:id="rId1"/>
  </sheets>
  <definedNames>
    <definedName name="_xlnm._FilterDatabase" localSheetId="0" hidden="1">汇总表!$3:$3</definedName>
    <definedName name="_xlnm.Print_Titles" localSheetId="0">汇总表!$2:$3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<sst xmlns="http://schemas.openxmlformats.org/spreadsheetml/2006/main" count="37" uniqueCount="34">
  <si>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附件1</t>
  </si>
  <si>
    <t>东源县茶产业高质量发展项目（第二批）项目类汇总表</t>
  </si>
  <si>
    <t>序号</t>
  </si>
  <si>
    <t>类别</t>
  </si>
  <si>
    <t>乡镇</t>
  </si>
  <si>
    <t>项目名称</t>
  </si>
  <si>
    <t>实施主体</t>
  </si>
  <si>
    <t>实施内容</t>
  </si>
  <si>
    <t>总投资
（万元）</t>
  </si>
  <si>
    <t>申请奖补资金
（万元）</t>
  </si>
  <si>
    <t>备注</t>
  </si>
  <si>
    <t>茶旅融合</t>
  </si>
  <si>
    <t>上莞镇</t>
  </si>
  <si>
    <t>东源县曾氏仙湖茶园茶旅融合项目</t>
  </si>
  <si>
    <t>东源县曾氏仙湖茶业发展有限公司</t>
  </si>
  <si>
    <t>茶园观光、制茶体验、特色民宿等</t>
  </si>
  <si>
    <t>机械设备</t>
  </si>
  <si>
    <t>康禾镇</t>
  </si>
  <si>
    <t>东源县康禾镇仙坑村客家红茶园设备购置项目</t>
  </si>
  <si>
    <t>河源市客家红农业科技开发有限公司</t>
  </si>
  <si>
    <t xml:space="preserve">
升级改造旧厂房、购置茶叶加工设备</t>
  </si>
  <si>
    <t>新种植</t>
  </si>
  <si>
    <t>柳城镇</t>
  </si>
  <si>
    <t>东源县柳城绿山宝新种植标准化茶园建设项目</t>
  </si>
  <si>
    <t>东源县绿山宝种植专业合作社</t>
  </si>
  <si>
    <t xml:space="preserve">
新建150亩标准化茶园</t>
  </si>
  <si>
    <t>东源县杨梅坪新种植标准化茶园建设项目</t>
  </si>
  <si>
    <t>东源县杨梅坪种植专业合作社</t>
  </si>
  <si>
    <t>新建120亩标准化茶园</t>
  </si>
  <si>
    <t>蓝口镇</t>
  </si>
  <si>
    <t>东源县蓝口镇礤头村碧山春生态茶园新种植项目</t>
  </si>
  <si>
    <t>河源市伟景农林发展有限公司</t>
  </si>
  <si>
    <t xml:space="preserve">
新建30亩的标准化茶园
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</si>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</sst>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72"/>
      <name val="宋体"/>
      <charset val="134"/>
      <scheme val="minor"/>
    </font>
    <font>
      <sz val="12"/>
      <name val="宋体"/>
      <charset val="134"/>
      <scheme val="minor"/>
    </font>
    <font>
      <sz val="28"/>
      <name val="方正仿宋_GBK"/>
      <charset val="134"/>
    </font>
    <font>
      <sz val="11"/>
      <name val="宋体"/>
      <charset val="134"/>
      <scheme val="minor"/>
    </font>
    <font>
      <sz val="14"/>
      <name val="方正黑体_GBK"/>
      <charset val="134"/>
    </font>
    <font>
      <sz val="16"/>
      <name val="方正小标宋_GBK"/>
      <charset val="134"/>
    </font>
    <font>
      <sz val="12"/>
      <name val="方正黑体_GBK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9"/>
  <sheetViews>
    <sheetView tabSelected="1" workbookViewId="0">
      <pane ySplit="2" topLeftCell="A3" activePane="bottomLeft" state="frozen"/>
      <selection/>
      <selection pane="bottomLeft" activeCell="A2" sqref="A2:I2"/>
    </sheetView>
  </sheetViews>
  <sheetFormatPr defaultColWidth="9" defaultRowHeight="13.5"/>
  <cols>
    <col min="1" max="1" width="5.625" style="5" customWidth="1"/>
    <col min="2" max="2" width="12.5" style="5" customWidth="1"/>
    <col min="3" max="3" width="9.5" style="5" customWidth="1"/>
    <col min="4" max="4" width="18.875" style="5" customWidth="1"/>
    <col min="5" max="5" width="18.5" style="5" customWidth="1"/>
    <col min="6" max="6" width="34" style="5" customWidth="1"/>
    <col min="7" max="8" width="17.25" style="5" customWidth="1"/>
    <col min="9" max="9" width="9.875" style="5" customWidth="1"/>
    <col min="10" max="12" width="9" style="5"/>
    <col min="13" max="13" width="12.25" style="5"/>
    <col min="14" max="16379" width="9" style="5"/>
  </cols>
  <sheetData>
    <row r="1" s="1" customFormat="1" ht="18" spans="1:1024 1025:1637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</row>
    <row r="2" s="2" customFormat="1" ht="27" customHeight="1" spans="1:1024 1025:1637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3" customFormat="1" ht="31.5" spans="1:1024 1025:16379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1" t="s">
        <v>9</v>
      </c>
      <c r="I3" s="12" t="s">
        <v>10</v>
      </c>
    </row>
    <row r="4" s="4" customFormat="1" ht="78" customHeight="1" spans="1:1024 1025:16379">
      <c r="A4" s="13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3" t="s">
        <v>15</v>
      </c>
      <c r="G4" s="13">
        <v>500</v>
      </c>
      <c r="H4" s="13">
        <v>200</v>
      </c>
      <c r="I4" s="13"/>
    </row>
    <row r="5" s="4" customFormat="1" ht="78" customHeight="1" spans="1:1024 1025:16379">
      <c r="A5" s="13">
        <v>2</v>
      </c>
      <c r="B5" s="13" t="s">
        <v>16</v>
      </c>
      <c r="C5" s="13" t="s">
        <v>17</v>
      </c>
      <c r="D5" s="13" t="s">
        <v>18</v>
      </c>
      <c r="E5" s="13" t="s">
        <v>19</v>
      </c>
      <c r="F5" s="13" t="s">
        <v>20</v>
      </c>
      <c r="G5" s="13">
        <v>75</v>
      </c>
      <c r="H5" s="13">
        <v>30</v>
      </c>
      <c r="I5" s="13"/>
    </row>
    <row r="6" s="4" customFormat="1" ht="78" customHeight="1" spans="1:1024 1025:16379">
      <c r="A6" s="13">
        <v>3</v>
      </c>
      <c r="B6" s="13" t="s">
        <v>21</v>
      </c>
      <c r="C6" s="13" t="s">
        <v>22</v>
      </c>
      <c r="D6" s="13" t="s">
        <v>23</v>
      </c>
      <c r="E6" s="14" t="s">
        <v>24</v>
      </c>
      <c r="F6" s="13" t="s">
        <v>25</v>
      </c>
      <c r="G6" s="13">
        <v>60</v>
      </c>
      <c r="H6" s="13">
        <v>24</v>
      </c>
      <c r="I6" s="13"/>
    </row>
    <row r="7" s="4" customFormat="1" ht="78" customHeight="1" spans="1:1024 1025:16379">
      <c r="A7" s="13">
        <v>4</v>
      </c>
      <c r="B7" s="13" t="s">
        <v>21</v>
      </c>
      <c r="C7" s="13" t="s">
        <v>22</v>
      </c>
      <c r="D7" s="13" t="s">
        <v>26</v>
      </c>
      <c r="E7" s="14" t="s">
        <v>27</v>
      </c>
      <c r="F7" s="13" t="s">
        <v>28</v>
      </c>
      <c r="G7" s="13">
        <v>15.3</v>
      </c>
      <c r="H7" s="13">
        <v>6</v>
      </c>
      <c r="I7" s="13"/>
    </row>
    <row r="8" s="4" customFormat="1" ht="78" customHeight="1" spans="1:1024 1025:16379">
      <c r="A8" s="13">
        <v>5</v>
      </c>
      <c r="B8" s="13" t="s">
        <v>21</v>
      </c>
      <c r="C8" s="13" t="s">
        <v>29</v>
      </c>
      <c r="D8" s="13" t="s">
        <v>30</v>
      </c>
      <c r="E8" s="14" t="s">
        <v>31</v>
      </c>
      <c r="F8" s="13" t="s">
        <v>32</v>
      </c>
      <c r="G8" s="13">
        <v>125</v>
      </c>
      <c r="H8" s="13">
        <v>50</v>
      </c>
      <c r="I8" s="13"/>
    </row>
    <row r="9" ht="24" customHeight="1" spans="1:1024 1025:16379">
      <c r="A9" s="15" t="s">
        <v>33</v>
      </c>
      <c r="B9" s="15"/>
      <c r="C9" s="15"/>
      <c r="D9" s="15"/>
      <c r="E9" s="15"/>
      <c r="F9" s="16"/>
      <c r="G9" s="13">
        <f>SUM(G4:G8)</f>
        <v>775.3</v>
      </c>
      <c r="H9" s="13">
        <f>SUM(H4:H8)</f>
        <v>310</v>
      </c>
      <c r="I9" s="13"/>
    </row>
  </sheetData>
  <mergeCells count="2">
    <mergeCell ref="A2:I2"/>
    <mergeCell ref="A9:F9"/>
  </mergeCells>
  <pageMargins left="0.251388888888889" right="0.251388888888889" top="0.751388888888889" bottom="0.550694444444444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劉zhi鹏</cp:lastModifiedBy>
  <dcterms:created xsi:type="dcterms:W3CDTF">2023-05-12T11:15:00Z</dcterms:created>
  <dcterms:modified xsi:type="dcterms:W3CDTF">2026-10-15T08:37:07Z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C63A6215F3E4493C854F21E90B58D304_13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