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4)" sheetId="4" r:id="rId1"/>
  </sheets>
  <definedNames>
    <definedName name="_xlnm.Print_Titles" localSheetId="0">'Sheet1 (4)'!$1:$2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<sst xmlns="http://schemas.openxmlformats.org/spreadsheetml/2006/main" count="139" uniqueCount="63">
  <si>
    <t xml:space="preserve">2026年东源县应急管理局公开招聘应急救援队员综合成绩及进入体检人员名单                                </t>
  </si>
  <si>
    <t>序号</t>
  </si>
  <si>
    <t>准考证号</t>
  </si>
  <si>
    <t>岗位名称</t>
  </si>
  <si>
    <t>岗位代码</t>
  </si>
  <si>
    <t>招聘人数</t>
  </si>
  <si>
    <t>体测成绩</t>
  </si>
  <si>
    <t>面试成绩</t>
  </si>
  <si>
    <r>
      <rPr>
        <sz val="14"/>
        <color theme="1"/>
        <rFont val="黑体"/>
        <charset val="134"/>
      </rPr>
      <t xml:space="preserve">综合成绩
</t>
    </r>
    <r>
      <rPr>
        <sz val="10"/>
        <color theme="1"/>
        <rFont val="黑体"/>
        <charset val="134"/>
      </rPr>
      <t>（体测60%+面试40%）</t>
    </r>
  </si>
  <si>
    <t>排名</t>
  </si>
  <si>
    <t>是否进入体检</t>
  </si>
  <si>
    <t>备注</t>
  </si>
  <si>
    <t>20260100119</t>
  </si>
  <si>
    <t>东源县应急救援大队队员</t>
  </si>
  <si>
    <t>是</t>
  </si>
  <si>
    <t>20260100140</t>
  </si>
  <si>
    <t>20260100148</t>
  </si>
  <si>
    <t>20260100125</t>
  </si>
  <si>
    <t>20260100159</t>
  </si>
  <si>
    <t>20260100110</t>
  </si>
  <si>
    <t>20260100145</t>
  </si>
  <si>
    <t>20260100104</t>
  </si>
  <si>
    <t>20260100103</t>
  </si>
  <si>
    <t>20260100129</t>
  </si>
  <si>
    <t>20260100126</t>
  </si>
  <si>
    <t>20260100108</t>
  </si>
  <si>
    <t>20260100143</t>
  </si>
  <si>
    <t>20260100115</t>
  </si>
  <si>
    <t>20260100151</t>
  </si>
  <si>
    <t>20260100136</t>
  </si>
  <si>
    <t>否</t>
  </si>
  <si>
    <t>20260100160</t>
  </si>
  <si>
    <t>20260100147</t>
  </si>
  <si>
    <t>20260100105</t>
  </si>
  <si>
    <t>20260100113</t>
  </si>
  <si>
    <t>20260100138</t>
  </si>
  <si>
    <t>面试不合格</t>
  </si>
  <si>
    <t>20260100128</t>
  </si>
  <si>
    <t>20260100149</t>
  </si>
  <si>
    <t>20260100158</t>
  </si>
  <si>
    <t>20260100109</t>
  </si>
  <si>
    <t>20260100107</t>
  </si>
  <si>
    <t>20260100130</t>
  </si>
  <si>
    <t>面试缺考</t>
  </si>
  <si>
    <t>20260100121</t>
  </si>
  <si>
    <t>20260100134</t>
  </si>
  <si>
    <t>20260100137</t>
  </si>
  <si>
    <t>20260100161</t>
  </si>
  <si>
    <t>蓝口镇政府应急救援中队队员</t>
  </si>
  <si>
    <t>20260100164</t>
  </si>
  <si>
    <t>叶潭镇政府应急救援中队队员</t>
  </si>
  <si>
    <t>20260100168</t>
  </si>
  <si>
    <t>20260100174</t>
  </si>
  <si>
    <t>20260100180</t>
  </si>
  <si>
    <t>顺天镇政府应急救援中队队员</t>
  </si>
  <si>
    <t>20260100179</t>
  </si>
  <si>
    <t>20260100172</t>
  </si>
  <si>
    <t>黄田镇政府应急救援中队队员</t>
  </si>
  <si>
    <t>20260100171</t>
  </si>
  <si>
    <t>20260100178</t>
  </si>
  <si>
    <t>锡场镇政府应急救援中队队员</t>
  </si>
  <si>
    <t>20260100181</t>
  </si>
  <si>
    <t>骆湖镇政府应急救援中队队员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</si>
</sst>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30">
    <font>
      <sz val="11"/>
      <color theme="1"/>
      <name val="宋体"/>
      <charset val="134"/>
      <scheme val="minor"/>
    </font>
    <font>
      <b/>
      <sz val="20"/>
      <color theme="1"/>
      <name val="宋体"/>
      <charset val="134"/>
      <scheme val="minor"/>
    </font>
    <font>
      <sz val="14"/>
      <color theme="1"/>
      <name val="黑体"/>
      <charset val="134"/>
    </font>
    <font>
      <b/>
      <sz val="14"/>
      <color theme="1"/>
      <name val="仿宋"/>
      <charset val="134"/>
    </font>
    <font>
      <sz val="14"/>
      <name val="Arial"/>
      <charset val="134"/>
    </font>
    <font>
      <b/>
      <sz val="14"/>
      <color rgb="FF000000"/>
      <name val="宋体"/>
      <charset val="134"/>
    </font>
    <font>
      <b/>
      <sz val="14"/>
      <name val="仿宋"/>
      <charset val="134"/>
    </font>
    <font>
      <sz val="14"/>
      <name val="Arial"/>
      <charset val="0"/>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8">
    <xf numFmtId="0" fontId="0" fillId="0" borderId="0" xfId="0">
      <alignment vertical="center"/>
    </xf>
    <xf numFmtId="0" fontId="0" fillId="0" borderId="0" xfId="0" applyFill="1">
      <alignment vertical="center"/>
    </xf>
    <xf numFmtId="0" fontId="0" fillId="0" borderId="0" xfId="0" applyFill="1">
      <alignment vertical="center"/>
    </xf>
    <xf numFmtId="176" fontId="0" fillId="0" borderId="0" xfId="0" applyNumberForma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7"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0" fillId="0" borderId="1" xfId="0" applyBorder="1" applyAlignment="1">
      <alignment horizontal="center" vertical="center"/>
    </xf>
    <xf numFmtId="176" fontId="3"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177" fontId="3"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tabSelected="1" workbookViewId="0">
      <selection activeCell="O8" sqref="O8"/>
    </sheetView>
  </sheetViews>
  <sheetFormatPr defaultColWidth="9" defaultRowHeight="14.25"/>
  <cols>
    <col min="1" max="1" width="5.63333333333333" customWidth="1"/>
    <col min="2" max="2" width="18.6333333333333" customWidth="1"/>
    <col min="3" max="3" width="35.3333333333333" customWidth="1"/>
    <col min="4" max="4" width="11.6666666666667" customWidth="1"/>
    <col min="5" max="5" width="11.8833333333333" customWidth="1"/>
    <col min="6" max="6" width="11.75" style="3" customWidth="1"/>
    <col min="7" max="7" width="12.1333333333333" style="3" customWidth="1"/>
    <col min="8" max="8" width="18.6333333333333" style="3" customWidth="1"/>
    <col min="9" max="10" width="9.63333333333333" customWidth="1"/>
    <col min="11" max="11" width="13.6333333333333" customWidth="1"/>
  </cols>
  <sheetData>
    <row r="1" ht="53" customHeight="1" spans="1:11">
      <c r="A1" s="4" t="s">
        <v>0</v>
      </c>
      <c r="B1" s="4"/>
      <c r="C1" s="4"/>
      <c r="D1" s="4"/>
      <c r="E1" s="4"/>
      <c r="F1" s="4"/>
      <c r="G1" s="4"/>
      <c r="H1" s="4"/>
      <c r="I1" s="4"/>
      <c r="J1" s="4"/>
      <c r="K1" s="4"/>
    </row>
    <row r="2" ht="47" customHeight="1" spans="1:11">
      <c r="A2" s="5" t="s">
        <v>1</v>
      </c>
      <c r="B2" s="5" t="s">
        <v>2</v>
      </c>
      <c r="C2" s="5" t="s">
        <v>3</v>
      </c>
      <c r="D2" s="5" t="s">
        <v>4</v>
      </c>
      <c r="E2" s="5" t="s">
        <v>5</v>
      </c>
      <c r="F2" s="6" t="s">
        <v>6</v>
      </c>
      <c r="G2" s="6" t="s">
        <v>7</v>
      </c>
      <c r="H2" s="7" t="s">
        <v>8</v>
      </c>
      <c r="I2" s="8" t="s">
        <v>9</v>
      </c>
      <c r="J2" s="8" t="s">
        <v>10</v>
      </c>
      <c r="K2" s="8" t="s">
        <v>11</v>
      </c>
    </row>
    <row r="3" ht="38" customHeight="1" spans="1:11">
      <c r="A3" s="9">
        <v>1</v>
      </c>
      <c r="B3" s="10" t="s">
        <v>12</v>
      </c>
      <c r="C3" s="11" t="s">
        <v>13</v>
      </c>
      <c r="D3" s="11">
        <v>1</v>
      </c>
      <c r="E3" s="11">
        <v>15</v>
      </c>
      <c r="F3" s="12">
        <v>85.25</v>
      </c>
      <c r="G3" s="13">
        <v>83.2</v>
      </c>
      <c r="H3" s="13">
        <f t="shared" ref="H3:H42" si="0">F3*0.6+G3*0.4</f>
        <v>84.43</v>
      </c>
      <c r="I3" s="9">
        <v>1</v>
      </c>
      <c r="J3" s="9" t="s">
        <v>14</v>
      </c>
      <c r="K3" s="14"/>
    </row>
    <row r="4" ht="38" customHeight="1" spans="1:11">
      <c r="A4" s="9">
        <v>2</v>
      </c>
      <c r="B4" s="10" t="s">
        <v>15</v>
      </c>
      <c r="C4" s="11" t="s">
        <v>13</v>
      </c>
      <c r="D4" s="11">
        <v>1</v>
      </c>
      <c r="E4" s="11">
        <v>15</v>
      </c>
      <c r="F4" s="12">
        <v>84.5</v>
      </c>
      <c r="G4" s="13">
        <v>79.1</v>
      </c>
      <c r="H4" s="13">
        <f t="shared" si="0"/>
        <v>82.34</v>
      </c>
      <c r="I4" s="9">
        <v>2</v>
      </c>
      <c r="J4" s="9" t="s">
        <v>14</v>
      </c>
      <c r="K4" s="14"/>
    </row>
    <row r="5" ht="38" customHeight="1" spans="1:11">
      <c r="A5" s="9">
        <v>3</v>
      </c>
      <c r="B5" s="10" t="s">
        <v>16</v>
      </c>
      <c r="C5" s="11" t="s">
        <v>13</v>
      </c>
      <c r="D5" s="11">
        <v>1</v>
      </c>
      <c r="E5" s="11">
        <v>15</v>
      </c>
      <c r="F5" s="12">
        <v>82</v>
      </c>
      <c r="G5" s="13">
        <v>79</v>
      </c>
      <c r="H5" s="13">
        <f t="shared" si="0"/>
        <v>80.8</v>
      </c>
      <c r="I5" s="9">
        <v>3</v>
      </c>
      <c r="J5" s="9" t="s">
        <v>14</v>
      </c>
      <c r="K5" s="14"/>
    </row>
    <row r="6" ht="38" customHeight="1" spans="1:11">
      <c r="A6" s="9">
        <v>4</v>
      </c>
      <c r="B6" s="10" t="s">
        <v>17</v>
      </c>
      <c r="C6" s="11" t="s">
        <v>13</v>
      </c>
      <c r="D6" s="11">
        <v>1</v>
      </c>
      <c r="E6" s="11">
        <v>15</v>
      </c>
      <c r="F6" s="12">
        <v>85.5</v>
      </c>
      <c r="G6" s="13">
        <v>66.8</v>
      </c>
      <c r="H6" s="13">
        <f t="shared" si="0"/>
        <v>78.02</v>
      </c>
      <c r="I6" s="9">
        <v>4</v>
      </c>
      <c r="J6" s="9" t="s">
        <v>14</v>
      </c>
      <c r="K6" s="14"/>
    </row>
    <row r="7" ht="38" customHeight="1" spans="1:11">
      <c r="A7" s="9">
        <v>5</v>
      </c>
      <c r="B7" s="10" t="s">
        <v>18</v>
      </c>
      <c r="C7" s="11" t="s">
        <v>13</v>
      </c>
      <c r="D7" s="11">
        <v>1</v>
      </c>
      <c r="E7" s="11">
        <v>15</v>
      </c>
      <c r="F7" s="12">
        <v>81</v>
      </c>
      <c r="G7" s="15">
        <v>73.4</v>
      </c>
      <c r="H7" s="13">
        <f t="shared" si="0"/>
        <v>77.96</v>
      </c>
      <c r="I7" s="9">
        <v>5</v>
      </c>
      <c r="J7" s="9" t="s">
        <v>14</v>
      </c>
      <c r="K7" s="16"/>
    </row>
    <row r="8" ht="38" customHeight="1" spans="1:11">
      <c r="A8" s="9">
        <v>6</v>
      </c>
      <c r="B8" s="10" t="s">
        <v>19</v>
      </c>
      <c r="C8" s="11" t="s">
        <v>13</v>
      </c>
      <c r="D8" s="11">
        <v>1</v>
      </c>
      <c r="E8" s="11">
        <v>15</v>
      </c>
      <c r="F8" s="12">
        <v>78.75</v>
      </c>
      <c r="G8" s="13">
        <v>75.7</v>
      </c>
      <c r="H8" s="13">
        <f t="shared" si="0"/>
        <v>77.53</v>
      </c>
      <c r="I8" s="9">
        <v>6</v>
      </c>
      <c r="J8" s="9" t="s">
        <v>14</v>
      </c>
      <c r="K8" s="14"/>
    </row>
    <row r="9" ht="38" customHeight="1" spans="1:11">
      <c r="A9" s="9">
        <v>7</v>
      </c>
      <c r="B9" s="10" t="s">
        <v>20</v>
      </c>
      <c r="C9" s="11" t="s">
        <v>13</v>
      </c>
      <c r="D9" s="11">
        <v>1</v>
      </c>
      <c r="E9" s="11">
        <v>15</v>
      </c>
      <c r="F9" s="12">
        <v>82.25</v>
      </c>
      <c r="G9" s="13">
        <v>69.7</v>
      </c>
      <c r="H9" s="13">
        <f t="shared" si="0"/>
        <v>77.23</v>
      </c>
      <c r="I9" s="9">
        <v>7</v>
      </c>
      <c r="J9" s="9" t="s">
        <v>14</v>
      </c>
      <c r="K9" s="14"/>
    </row>
    <row r="10" ht="38" customHeight="1" spans="1:11">
      <c r="A10" s="9">
        <v>8</v>
      </c>
      <c r="B10" s="10" t="s">
        <v>21</v>
      </c>
      <c r="C10" s="11" t="s">
        <v>13</v>
      </c>
      <c r="D10" s="11">
        <v>1</v>
      </c>
      <c r="E10" s="11">
        <v>15</v>
      </c>
      <c r="F10" s="12">
        <v>82.25</v>
      </c>
      <c r="G10" s="13">
        <v>69.5</v>
      </c>
      <c r="H10" s="13">
        <f t="shared" si="0"/>
        <v>77.15</v>
      </c>
      <c r="I10" s="9">
        <v>8</v>
      </c>
      <c r="J10" s="9" t="s">
        <v>14</v>
      </c>
      <c r="K10" s="14"/>
    </row>
    <row r="11" s="1" customFormat="1" ht="38" customHeight="1" spans="1:11">
      <c r="A11" s="17">
        <v>9</v>
      </c>
      <c r="B11" s="18" t="s">
        <v>22</v>
      </c>
      <c r="C11" s="19" t="s">
        <v>13</v>
      </c>
      <c r="D11" s="19">
        <v>1</v>
      </c>
      <c r="E11" s="19">
        <v>15</v>
      </c>
      <c r="F11" s="20">
        <v>84.75</v>
      </c>
      <c r="G11" s="21">
        <v>64.7</v>
      </c>
      <c r="H11" s="21">
        <f t="shared" si="0"/>
        <v>76.73</v>
      </c>
      <c r="I11" s="17">
        <v>9</v>
      </c>
      <c r="J11" s="17" t="s">
        <v>14</v>
      </c>
      <c r="K11" s="22"/>
    </row>
    <row r="12" ht="38" customHeight="1" spans="1:11">
      <c r="A12" s="9">
        <v>10</v>
      </c>
      <c r="B12" s="10" t="s">
        <v>23</v>
      </c>
      <c r="C12" s="11" t="s">
        <v>13</v>
      </c>
      <c r="D12" s="11">
        <v>1</v>
      </c>
      <c r="E12" s="11">
        <v>15</v>
      </c>
      <c r="F12" s="12">
        <v>80</v>
      </c>
      <c r="G12" s="13">
        <v>70.1</v>
      </c>
      <c r="H12" s="13">
        <f t="shared" si="0"/>
        <v>76.04</v>
      </c>
      <c r="I12" s="9">
        <v>10</v>
      </c>
      <c r="J12" s="9" t="s">
        <v>14</v>
      </c>
      <c r="K12" s="14"/>
    </row>
    <row r="13" ht="38" customHeight="1" spans="1:11">
      <c r="A13" s="9">
        <v>11</v>
      </c>
      <c r="B13" s="10" t="s">
        <v>24</v>
      </c>
      <c r="C13" s="11" t="s">
        <v>13</v>
      </c>
      <c r="D13" s="11">
        <v>1</v>
      </c>
      <c r="E13" s="11">
        <v>15</v>
      </c>
      <c r="F13" s="12">
        <v>83.25</v>
      </c>
      <c r="G13" s="13">
        <v>61.5</v>
      </c>
      <c r="H13" s="13">
        <f t="shared" si="0"/>
        <v>74.55</v>
      </c>
      <c r="I13" s="9">
        <v>11</v>
      </c>
      <c r="J13" s="9" t="s">
        <v>14</v>
      </c>
      <c r="K13" s="14"/>
    </row>
    <row r="14" ht="38" customHeight="1" spans="1:11">
      <c r="A14" s="9">
        <v>12</v>
      </c>
      <c r="B14" s="10" t="s">
        <v>25</v>
      </c>
      <c r="C14" s="11" t="s">
        <v>13</v>
      </c>
      <c r="D14" s="11">
        <v>1</v>
      </c>
      <c r="E14" s="11">
        <v>15</v>
      </c>
      <c r="F14" s="12">
        <v>71.5</v>
      </c>
      <c r="G14" s="13">
        <v>79</v>
      </c>
      <c r="H14" s="13">
        <f t="shared" si="0"/>
        <v>74.5</v>
      </c>
      <c r="I14" s="9">
        <v>12</v>
      </c>
      <c r="J14" s="9" t="s">
        <v>14</v>
      </c>
      <c r="K14" s="13"/>
    </row>
    <row r="15" ht="38" customHeight="1" spans="1:11">
      <c r="A15" s="9">
        <v>13</v>
      </c>
      <c r="B15" s="10" t="s">
        <v>26</v>
      </c>
      <c r="C15" s="11" t="s">
        <v>13</v>
      </c>
      <c r="D15" s="11">
        <v>1</v>
      </c>
      <c r="E15" s="11">
        <v>15</v>
      </c>
      <c r="F15" s="12">
        <v>67.75</v>
      </c>
      <c r="G15" s="13">
        <v>72.6</v>
      </c>
      <c r="H15" s="13">
        <f t="shared" si="0"/>
        <v>69.69</v>
      </c>
      <c r="I15" s="9">
        <v>13</v>
      </c>
      <c r="J15" s="9" t="s">
        <v>14</v>
      </c>
      <c r="K15" s="23"/>
    </row>
    <row r="16" ht="38" customHeight="1" spans="1:11">
      <c r="A16" s="9">
        <v>14</v>
      </c>
      <c r="B16" s="10" t="s">
        <v>27</v>
      </c>
      <c r="C16" s="11" t="s">
        <v>13</v>
      </c>
      <c r="D16" s="11">
        <v>1</v>
      </c>
      <c r="E16" s="11">
        <v>15</v>
      </c>
      <c r="F16" s="12">
        <v>69.5</v>
      </c>
      <c r="G16" s="13">
        <v>69.6</v>
      </c>
      <c r="H16" s="13">
        <f t="shared" si="0"/>
        <v>69.54</v>
      </c>
      <c r="I16" s="9">
        <v>14</v>
      </c>
      <c r="J16" s="9" t="s">
        <v>14</v>
      </c>
      <c r="K16" s="13"/>
    </row>
    <row r="17" ht="38" customHeight="1" spans="1:11">
      <c r="A17" s="9">
        <v>15</v>
      </c>
      <c r="B17" s="10" t="s">
        <v>28</v>
      </c>
      <c r="C17" s="11" t="s">
        <v>13</v>
      </c>
      <c r="D17" s="11">
        <v>1</v>
      </c>
      <c r="E17" s="11">
        <v>15</v>
      </c>
      <c r="F17" s="24">
        <v>69.25</v>
      </c>
      <c r="G17" s="13">
        <v>68.2</v>
      </c>
      <c r="H17" s="13">
        <f t="shared" si="0"/>
        <v>68.83</v>
      </c>
      <c r="I17" s="9">
        <v>15</v>
      </c>
      <c r="J17" s="9" t="s">
        <v>14</v>
      </c>
      <c r="K17" s="13"/>
    </row>
    <row r="18" ht="38" customHeight="1" spans="1:11">
      <c r="A18" s="9">
        <v>16</v>
      </c>
      <c r="B18" s="10" t="s">
        <v>29</v>
      </c>
      <c r="C18" s="11" t="s">
        <v>13</v>
      </c>
      <c r="D18" s="11">
        <v>1</v>
      </c>
      <c r="E18" s="11">
        <v>15</v>
      </c>
      <c r="F18" s="12">
        <v>67.75</v>
      </c>
      <c r="G18" s="13">
        <v>66.4</v>
      </c>
      <c r="H18" s="13">
        <f t="shared" si="0"/>
        <v>67.21</v>
      </c>
      <c r="I18" s="9">
        <v>16</v>
      </c>
      <c r="J18" s="9" t="s">
        <v>30</v>
      </c>
      <c r="K18" s="14"/>
    </row>
    <row r="19" ht="38" customHeight="1" spans="1:11">
      <c r="A19" s="9">
        <v>17</v>
      </c>
      <c r="B19" s="10" t="s">
        <v>31</v>
      </c>
      <c r="C19" s="11" t="s">
        <v>13</v>
      </c>
      <c r="D19" s="11">
        <v>1</v>
      </c>
      <c r="E19" s="11">
        <v>15</v>
      </c>
      <c r="F19" s="12">
        <v>64</v>
      </c>
      <c r="G19" s="13">
        <v>71.8</v>
      </c>
      <c r="H19" s="13">
        <f t="shared" si="0"/>
        <v>67.12</v>
      </c>
      <c r="I19" s="9">
        <v>17</v>
      </c>
      <c r="J19" s="9" t="s">
        <v>30</v>
      </c>
      <c r="K19" s="14"/>
    </row>
    <row r="20" ht="38" customHeight="1" spans="1:11">
      <c r="A20" s="9">
        <v>18</v>
      </c>
      <c r="B20" s="10" t="s">
        <v>32</v>
      </c>
      <c r="C20" s="11" t="s">
        <v>13</v>
      </c>
      <c r="D20" s="11">
        <v>1</v>
      </c>
      <c r="E20" s="11">
        <v>15</v>
      </c>
      <c r="F20" s="12">
        <v>69.5</v>
      </c>
      <c r="G20" s="13">
        <v>63.1</v>
      </c>
      <c r="H20" s="13">
        <f t="shared" si="0"/>
        <v>66.94</v>
      </c>
      <c r="I20" s="9">
        <v>18</v>
      </c>
      <c r="J20" s="9" t="s">
        <v>30</v>
      </c>
      <c r="K20" s="13"/>
    </row>
    <row r="21" s="2" customFormat="1" ht="38" customHeight="1" spans="1:11">
      <c r="A21" s="9">
        <v>19</v>
      </c>
      <c r="B21" s="10" t="s">
        <v>33</v>
      </c>
      <c r="C21" s="11" t="s">
        <v>13</v>
      </c>
      <c r="D21" s="11">
        <v>1</v>
      </c>
      <c r="E21" s="11">
        <v>15</v>
      </c>
      <c r="F21" s="12">
        <v>62.25</v>
      </c>
      <c r="G21" s="13">
        <v>73.3</v>
      </c>
      <c r="H21" s="13">
        <f t="shared" si="0"/>
        <v>66.67</v>
      </c>
      <c r="I21" s="9">
        <v>19</v>
      </c>
      <c r="J21" s="9" t="s">
        <v>30</v>
      </c>
      <c r="K21" s="14"/>
    </row>
    <row r="22" ht="38" customHeight="1" spans="1:11">
      <c r="A22" s="9">
        <v>20</v>
      </c>
      <c r="B22" s="10" t="s">
        <v>34</v>
      </c>
      <c r="C22" s="11" t="s">
        <v>13</v>
      </c>
      <c r="D22" s="11">
        <v>1</v>
      </c>
      <c r="E22" s="11">
        <v>15</v>
      </c>
      <c r="F22" s="12">
        <v>68</v>
      </c>
      <c r="G22" s="13">
        <v>62.7</v>
      </c>
      <c r="H22" s="13">
        <f t="shared" si="0"/>
        <v>65.88</v>
      </c>
      <c r="I22" s="9">
        <v>20</v>
      </c>
      <c r="J22" s="9" t="s">
        <v>30</v>
      </c>
      <c r="K22" s="14"/>
    </row>
    <row r="23" ht="38" customHeight="1" spans="1:11">
      <c r="A23" s="9">
        <v>21</v>
      </c>
      <c r="B23" s="10" t="s">
        <v>35</v>
      </c>
      <c r="C23" s="11" t="s">
        <v>13</v>
      </c>
      <c r="D23" s="11">
        <v>1</v>
      </c>
      <c r="E23" s="11">
        <v>15</v>
      </c>
      <c r="F23" s="12">
        <v>80.75</v>
      </c>
      <c r="G23" s="25">
        <v>42.5</v>
      </c>
      <c r="H23" s="13">
        <f t="shared" si="0"/>
        <v>65.45</v>
      </c>
      <c r="I23" s="9">
        <v>21</v>
      </c>
      <c r="J23" s="9" t="s">
        <v>30</v>
      </c>
      <c r="K23" s="13" t="s">
        <v>36</v>
      </c>
    </row>
    <row r="24" ht="38" customHeight="1" spans="1:11">
      <c r="A24" s="9">
        <v>22</v>
      </c>
      <c r="B24" s="10" t="s">
        <v>37</v>
      </c>
      <c r="C24" s="11" t="s">
        <v>13</v>
      </c>
      <c r="D24" s="11">
        <v>1</v>
      </c>
      <c r="E24" s="11">
        <v>15</v>
      </c>
      <c r="F24" s="12">
        <v>61.75</v>
      </c>
      <c r="G24" s="13">
        <v>66.6</v>
      </c>
      <c r="H24" s="13">
        <f t="shared" si="0"/>
        <v>63.69</v>
      </c>
      <c r="I24" s="9">
        <v>22</v>
      </c>
      <c r="J24" s="9" t="s">
        <v>30</v>
      </c>
      <c r="K24" s="14"/>
    </row>
    <row r="25" ht="38" customHeight="1" spans="1:11">
      <c r="A25" s="9">
        <v>23</v>
      </c>
      <c r="B25" s="10" t="s">
        <v>38</v>
      </c>
      <c r="C25" s="11" t="s">
        <v>13</v>
      </c>
      <c r="D25" s="11">
        <v>1</v>
      </c>
      <c r="E25" s="11">
        <v>15</v>
      </c>
      <c r="F25" s="12">
        <v>66.75</v>
      </c>
      <c r="G25" s="25">
        <v>58.7</v>
      </c>
      <c r="H25" s="13">
        <f t="shared" si="0"/>
        <v>63.53</v>
      </c>
      <c r="I25" s="9">
        <v>23</v>
      </c>
      <c r="J25" s="9" t="s">
        <v>30</v>
      </c>
      <c r="K25" s="13" t="s">
        <v>36</v>
      </c>
    </row>
    <row r="26" ht="38" customHeight="1" spans="1:11">
      <c r="A26" s="9">
        <v>24</v>
      </c>
      <c r="B26" s="10" t="s">
        <v>39</v>
      </c>
      <c r="C26" s="11" t="s">
        <v>13</v>
      </c>
      <c r="D26" s="11">
        <v>1</v>
      </c>
      <c r="E26" s="11">
        <v>15</v>
      </c>
      <c r="F26" s="12">
        <v>64.75</v>
      </c>
      <c r="G26" s="13">
        <v>60.6</v>
      </c>
      <c r="H26" s="13">
        <f t="shared" si="0"/>
        <v>63.09</v>
      </c>
      <c r="I26" s="9">
        <v>24</v>
      </c>
      <c r="J26" s="9" t="s">
        <v>30</v>
      </c>
      <c r="K26" s="14"/>
    </row>
    <row r="27" ht="38" customHeight="1" spans="1:11">
      <c r="A27" s="9">
        <v>25</v>
      </c>
      <c r="B27" s="10" t="s">
        <v>40</v>
      </c>
      <c r="C27" s="11" t="s">
        <v>13</v>
      </c>
      <c r="D27" s="11">
        <v>1</v>
      </c>
      <c r="E27" s="11">
        <v>15</v>
      </c>
      <c r="F27" s="12">
        <v>60</v>
      </c>
      <c r="G27" s="13">
        <v>65.2</v>
      </c>
      <c r="H27" s="13">
        <f t="shared" si="0"/>
        <v>62.08</v>
      </c>
      <c r="I27" s="9">
        <v>25</v>
      </c>
      <c r="J27" s="9" t="s">
        <v>30</v>
      </c>
      <c r="K27" s="14"/>
    </row>
    <row r="28" ht="38" customHeight="1" spans="1:11">
      <c r="A28" s="9">
        <v>26</v>
      </c>
      <c r="B28" s="10" t="s">
        <v>41</v>
      </c>
      <c r="C28" s="11" t="s">
        <v>13</v>
      </c>
      <c r="D28" s="11">
        <v>1</v>
      </c>
      <c r="E28" s="11">
        <v>15</v>
      </c>
      <c r="F28" s="24">
        <v>67</v>
      </c>
      <c r="G28" s="25">
        <v>19.7</v>
      </c>
      <c r="H28" s="13">
        <f t="shared" si="0"/>
        <v>48.08</v>
      </c>
      <c r="I28" s="9">
        <v>26</v>
      </c>
      <c r="J28" s="9" t="s">
        <v>30</v>
      </c>
      <c r="K28" s="13" t="s">
        <v>36</v>
      </c>
    </row>
    <row r="29" ht="38" customHeight="1" spans="1:11">
      <c r="A29" s="9">
        <v>27</v>
      </c>
      <c r="B29" s="10" t="s">
        <v>42</v>
      </c>
      <c r="C29" s="11" t="s">
        <v>13</v>
      </c>
      <c r="D29" s="11">
        <v>1</v>
      </c>
      <c r="E29" s="11">
        <v>15</v>
      </c>
      <c r="F29" s="12">
        <v>75.5</v>
      </c>
      <c r="G29" s="13">
        <v>0</v>
      </c>
      <c r="H29" s="13">
        <f t="shared" si="0"/>
        <v>45.3</v>
      </c>
      <c r="I29" s="9">
        <v>27</v>
      </c>
      <c r="J29" s="9" t="s">
        <v>30</v>
      </c>
      <c r="K29" s="13" t="s">
        <v>43</v>
      </c>
    </row>
    <row r="30" ht="38" customHeight="1" spans="1:11">
      <c r="A30" s="9">
        <v>28</v>
      </c>
      <c r="B30" s="10" t="s">
        <v>44</v>
      </c>
      <c r="C30" s="11" t="s">
        <v>13</v>
      </c>
      <c r="D30" s="11">
        <v>1</v>
      </c>
      <c r="E30" s="11">
        <v>15</v>
      </c>
      <c r="F30" s="12">
        <v>73.5</v>
      </c>
      <c r="G30" s="13">
        <v>0</v>
      </c>
      <c r="H30" s="13">
        <f t="shared" si="0"/>
        <v>44.1</v>
      </c>
      <c r="I30" s="9">
        <v>28</v>
      </c>
      <c r="J30" s="9" t="s">
        <v>30</v>
      </c>
      <c r="K30" s="13" t="s">
        <v>43</v>
      </c>
    </row>
    <row r="31" ht="38" customHeight="1" spans="1:11">
      <c r="A31" s="9">
        <v>29</v>
      </c>
      <c r="B31" s="10" t="s">
        <v>45</v>
      </c>
      <c r="C31" s="11" t="s">
        <v>13</v>
      </c>
      <c r="D31" s="11">
        <v>1</v>
      </c>
      <c r="E31" s="11">
        <v>15</v>
      </c>
      <c r="F31" s="12">
        <v>68.5</v>
      </c>
      <c r="G31" s="13">
        <v>0</v>
      </c>
      <c r="H31" s="13">
        <f t="shared" si="0"/>
        <v>41.1</v>
      </c>
      <c r="I31" s="9">
        <v>29</v>
      </c>
      <c r="J31" s="9" t="s">
        <v>30</v>
      </c>
      <c r="K31" s="13" t="s">
        <v>43</v>
      </c>
    </row>
    <row r="32" ht="38" customHeight="1" spans="1:11">
      <c r="A32" s="9">
        <v>30</v>
      </c>
      <c r="B32" s="10" t="s">
        <v>46</v>
      </c>
      <c r="C32" s="11" t="s">
        <v>13</v>
      </c>
      <c r="D32" s="11">
        <v>1</v>
      </c>
      <c r="E32" s="11">
        <v>15</v>
      </c>
      <c r="F32" s="12">
        <v>63.25</v>
      </c>
      <c r="G32" s="13">
        <v>0</v>
      </c>
      <c r="H32" s="13">
        <f t="shared" si="0"/>
        <v>37.95</v>
      </c>
      <c r="I32" s="9">
        <v>30</v>
      </c>
      <c r="J32" s="9" t="s">
        <v>30</v>
      </c>
      <c r="K32" s="13" t="s">
        <v>43</v>
      </c>
    </row>
    <row r="33" ht="38" customHeight="1" spans="1:11">
      <c r="A33" s="9">
        <v>31</v>
      </c>
      <c r="B33" s="26" t="s">
        <v>47</v>
      </c>
      <c r="C33" s="11" t="s">
        <v>48</v>
      </c>
      <c r="D33" s="11">
        <v>2</v>
      </c>
      <c r="E33" s="11">
        <v>1</v>
      </c>
      <c r="F33" s="12">
        <v>78.3333333333333</v>
      </c>
      <c r="G33" s="13">
        <v>73.2</v>
      </c>
      <c r="H33" s="13">
        <f t="shared" si="0"/>
        <v>76.28</v>
      </c>
      <c r="I33" s="9">
        <v>1</v>
      </c>
      <c r="J33" s="9" t="s">
        <v>14</v>
      </c>
      <c r="K33" s="14"/>
    </row>
    <row r="34" ht="38" customHeight="1" spans="1:11">
      <c r="A34" s="9">
        <v>32</v>
      </c>
      <c r="B34" s="26" t="s">
        <v>49</v>
      </c>
      <c r="C34" s="11" t="s">
        <v>50</v>
      </c>
      <c r="D34" s="11">
        <v>3</v>
      </c>
      <c r="E34" s="11">
        <v>3</v>
      </c>
      <c r="F34" s="12">
        <v>85.3333333333333</v>
      </c>
      <c r="G34" s="13">
        <v>65.1</v>
      </c>
      <c r="H34" s="13">
        <f t="shared" si="0"/>
        <v>77.24</v>
      </c>
      <c r="I34" s="9">
        <v>1</v>
      </c>
      <c r="J34" s="9" t="s">
        <v>14</v>
      </c>
      <c r="K34" s="14"/>
    </row>
    <row r="35" ht="38" customHeight="1" spans="1:11">
      <c r="A35" s="9">
        <v>33</v>
      </c>
      <c r="B35" s="26" t="s">
        <v>51</v>
      </c>
      <c r="C35" s="11" t="s">
        <v>50</v>
      </c>
      <c r="D35" s="11">
        <v>3</v>
      </c>
      <c r="E35" s="11">
        <v>3</v>
      </c>
      <c r="F35" s="12">
        <v>76.6666666666667</v>
      </c>
      <c r="G35" s="13">
        <v>63.4</v>
      </c>
      <c r="H35" s="13">
        <f t="shared" si="0"/>
        <v>71.36</v>
      </c>
      <c r="I35" s="9">
        <v>2</v>
      </c>
      <c r="J35" s="9" t="s">
        <v>14</v>
      </c>
      <c r="K35" s="14"/>
    </row>
    <row r="36" ht="38" customHeight="1" spans="1:11">
      <c r="A36" s="9">
        <v>34</v>
      </c>
      <c r="B36" s="26" t="s">
        <v>52</v>
      </c>
      <c r="C36" s="11" t="s">
        <v>50</v>
      </c>
      <c r="D36" s="11">
        <v>3</v>
      </c>
      <c r="E36" s="11">
        <v>3</v>
      </c>
      <c r="F36" s="12">
        <v>76.3333333333333</v>
      </c>
      <c r="G36" s="13">
        <v>62.1</v>
      </c>
      <c r="H36" s="13">
        <f t="shared" si="0"/>
        <v>70.64</v>
      </c>
      <c r="I36" s="9">
        <v>3</v>
      </c>
      <c r="J36" s="9" t="s">
        <v>14</v>
      </c>
      <c r="K36" s="14"/>
    </row>
    <row r="37" ht="38" customHeight="1" spans="1:11">
      <c r="A37" s="9">
        <v>35</v>
      </c>
      <c r="B37" s="26" t="s">
        <v>53</v>
      </c>
      <c r="C37" s="11" t="s">
        <v>54</v>
      </c>
      <c r="D37" s="11">
        <v>4</v>
      </c>
      <c r="E37" s="11">
        <v>2</v>
      </c>
      <c r="F37" s="12">
        <v>92.6666666666667</v>
      </c>
      <c r="G37" s="13">
        <v>62.1</v>
      </c>
      <c r="H37" s="13">
        <f t="shared" si="0"/>
        <v>80.44</v>
      </c>
      <c r="I37" s="27">
        <v>1</v>
      </c>
      <c r="J37" s="9" t="s">
        <v>14</v>
      </c>
      <c r="K37" s="14"/>
    </row>
    <row r="38" ht="38" customHeight="1" spans="1:11">
      <c r="A38" s="9">
        <v>36</v>
      </c>
      <c r="B38" s="26" t="s">
        <v>55</v>
      </c>
      <c r="C38" s="11" t="s">
        <v>54</v>
      </c>
      <c r="D38" s="11">
        <v>4</v>
      </c>
      <c r="E38" s="11">
        <v>2</v>
      </c>
      <c r="F38" s="12">
        <v>72.6666666666667</v>
      </c>
      <c r="G38" s="13">
        <v>64.2</v>
      </c>
      <c r="H38" s="13">
        <f t="shared" si="0"/>
        <v>69.28</v>
      </c>
      <c r="I38" s="27">
        <v>2</v>
      </c>
      <c r="J38" s="9" t="s">
        <v>14</v>
      </c>
      <c r="K38" s="14"/>
    </row>
    <row r="39" ht="38" customHeight="1" spans="1:11">
      <c r="A39" s="9">
        <v>37</v>
      </c>
      <c r="B39" s="26" t="s">
        <v>56</v>
      </c>
      <c r="C39" s="11" t="s">
        <v>57</v>
      </c>
      <c r="D39" s="11">
        <v>5</v>
      </c>
      <c r="E39" s="11">
        <v>2</v>
      </c>
      <c r="F39" s="12">
        <v>85</v>
      </c>
      <c r="G39" s="13">
        <v>77.2</v>
      </c>
      <c r="H39" s="13">
        <f t="shared" si="0"/>
        <v>81.88</v>
      </c>
      <c r="I39" s="9">
        <v>1</v>
      </c>
      <c r="J39" s="9" t="s">
        <v>14</v>
      </c>
      <c r="K39" s="14"/>
    </row>
    <row r="40" ht="38" customHeight="1" spans="1:11">
      <c r="A40" s="9">
        <v>38</v>
      </c>
      <c r="B40" s="26" t="s">
        <v>58</v>
      </c>
      <c r="C40" s="11" t="s">
        <v>57</v>
      </c>
      <c r="D40" s="11">
        <v>5</v>
      </c>
      <c r="E40" s="11">
        <v>2</v>
      </c>
      <c r="F40" s="12">
        <v>86.3333333333333</v>
      </c>
      <c r="G40" s="13">
        <v>69.5</v>
      </c>
      <c r="H40" s="13">
        <f t="shared" si="0"/>
        <v>79.6</v>
      </c>
      <c r="I40" s="9">
        <v>2</v>
      </c>
      <c r="J40" s="9" t="s">
        <v>14</v>
      </c>
      <c r="K40" s="14"/>
    </row>
    <row r="41" ht="38" customHeight="1" spans="1:11">
      <c r="A41" s="9">
        <v>39</v>
      </c>
      <c r="B41" s="26" t="s">
        <v>59</v>
      </c>
      <c r="C41" s="11" t="s">
        <v>60</v>
      </c>
      <c r="D41" s="11">
        <v>6</v>
      </c>
      <c r="E41" s="11">
        <v>1</v>
      </c>
      <c r="F41" s="12">
        <v>66.6666666666667</v>
      </c>
      <c r="G41" s="13">
        <v>63.9</v>
      </c>
      <c r="H41" s="13">
        <f t="shared" si="0"/>
        <v>65.56</v>
      </c>
      <c r="I41" s="27">
        <v>1</v>
      </c>
      <c r="J41" s="27" t="s">
        <v>14</v>
      </c>
      <c r="K41" s="14"/>
    </row>
    <row r="42" ht="38" customHeight="1" spans="1:11">
      <c r="A42" s="9">
        <v>40</v>
      </c>
      <c r="B42" s="26" t="s">
        <v>61</v>
      </c>
      <c r="C42" s="11" t="s">
        <v>62</v>
      </c>
      <c r="D42" s="11">
        <v>7</v>
      </c>
      <c r="E42" s="11">
        <v>1</v>
      </c>
      <c r="F42" s="12">
        <v>91</v>
      </c>
      <c r="G42" s="13">
        <v>67.8</v>
      </c>
      <c r="H42" s="13">
        <f t="shared" si="0"/>
        <v>81.72</v>
      </c>
      <c r="I42" s="27">
        <v>1</v>
      </c>
      <c r="J42" s="27" t="s">
        <v>14</v>
      </c>
      <c r="K42" s="14"/>
    </row>
  </sheetData>
  <sortState ref="A2:L32">
    <sortCondition ref="H2:H32" descending="1"/>
  </sortState>
  <mergeCells count="1">
    <mergeCell ref="A1:K1"/>
  </mergeCells>
  <pageMargins left="0.550694444444444" right="0.354166666666667" top="0.590277777777778" bottom="0.590277777777778" header="0.511805555555556" footer="0.511805555555556"/>
  <pageSetup paperSize="9" scale="87"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lt</cp:lastModifiedBy>
  <dcterms:created xsi:type="dcterms:W3CDTF">2017-09-08T09:02:00Z</dcterms:created>
  <dcterms:modified xsi:type="dcterms:W3CDTF">2026-10-19T11:36:46Z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337183A934DA190B2090D56AB6B6B203_43</vt:lpwstr>
  </property>
  <property fmtid="{D5CDD505-2E9C-101B-9397-08002B2CF9AE}" pid="4" name="CalculationRule">
    <vt:i4>0</vt:i4>
  </property>
</Properties>
</file>