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 (4)" sheetId="4" r:id="rId1"/>
  </sheets>
  <definedNames>
    <definedName name="_xlnm.Print_Titles" localSheetId="0">'Sheet1 (4)'!$1:$2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<sst xmlns="http://schemas.openxmlformats.org/spreadsheetml/2006/main" count="151" uniqueCount="82">
  <si>
    <t xml:space="preserve">东源县应急管理局2025年公开招聘应急救援队员综合成绩及进入体检人员名单                                </t>
  </si>
  <si>
    <t>序号</t>
  </si>
  <si>
    <t>姓名</t>
  </si>
  <si>
    <t>准考证号</t>
  </si>
  <si>
    <t>单位名称</t>
  </si>
  <si>
    <t>岗位代码</t>
  </si>
  <si>
    <t>体测成绩</t>
  </si>
  <si>
    <t>面试成绩</t>
  </si>
  <si>
    <r>
      <rPr>
        <sz val="14"/>
        <color theme="1"/>
        <rFont val="黑体"/>
        <charset val="134"/>
      </rPr>
      <t xml:space="preserve">综合成绩
</t>
    </r>
    <r>
      <rPr>
        <sz val="10"/>
        <color theme="1"/>
        <rFont val="黑体"/>
        <charset val="134"/>
      </rPr>
      <t>（体测60%+面试40%）</t>
    </r>
  </si>
  <si>
    <t>排名</t>
  </si>
  <si>
    <t>是否进入体检</t>
  </si>
  <si>
    <t>备注</t>
  </si>
  <si>
    <t>刘卜龙</t>
  </si>
  <si>
    <t>25030800122</t>
  </si>
  <si>
    <t>东源县应急救援大队</t>
  </si>
  <si>
    <t>1</t>
  </si>
  <si>
    <t>是</t>
  </si>
  <si>
    <r>
      <rPr>
        <sz val="14"/>
        <rFont val="宋体"/>
        <charset val="134"/>
      </rPr>
      <t>郭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栋</t>
    </r>
  </si>
  <si>
    <t>25030800128</t>
  </si>
  <si>
    <t>殷威龙</t>
  </si>
  <si>
    <t>25030800119</t>
  </si>
  <si>
    <r>
      <rPr>
        <sz val="14"/>
        <rFont val="宋体"/>
        <charset val="134"/>
      </rPr>
      <t>俞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威</t>
    </r>
  </si>
  <si>
    <t>25030800102</t>
  </si>
  <si>
    <t>黄维聪</t>
  </si>
  <si>
    <t>25030800103</t>
  </si>
  <si>
    <t>曾嘉奕</t>
  </si>
  <si>
    <t>25030800105</t>
  </si>
  <si>
    <t>潘永芳</t>
  </si>
  <si>
    <t>25030800104</t>
  </si>
  <si>
    <t>黄翊城</t>
  </si>
  <si>
    <t>25030800124</t>
  </si>
  <si>
    <t>欧嘉文</t>
  </si>
  <si>
    <t>25030800113</t>
  </si>
  <si>
    <t>张海华</t>
  </si>
  <si>
    <t>25030800125</t>
  </si>
  <si>
    <t>曾维光</t>
  </si>
  <si>
    <t>25030800130</t>
  </si>
  <si>
    <r>
      <rPr>
        <sz val="14"/>
        <rFont val="宋体"/>
        <charset val="134"/>
      </rPr>
      <t>古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熙</t>
    </r>
  </si>
  <si>
    <t>25030800138</t>
  </si>
  <si>
    <t>否</t>
  </si>
  <si>
    <t>范仲华</t>
  </si>
  <si>
    <t>25030800112</t>
  </si>
  <si>
    <r>
      <rPr>
        <sz val="14"/>
        <rFont val="宋体"/>
        <charset val="134"/>
      </rPr>
      <t>黄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力</t>
    </r>
  </si>
  <si>
    <t>25030800133</t>
  </si>
  <si>
    <t>陈东伟</t>
  </si>
  <si>
    <t>25030800120</t>
  </si>
  <si>
    <t>杨志森</t>
  </si>
  <si>
    <t>25030800135</t>
  </si>
  <si>
    <t>面试缺考</t>
  </si>
  <si>
    <t>张鸿霖</t>
  </si>
  <si>
    <t>25030800142</t>
  </si>
  <si>
    <t>邱巧达</t>
  </si>
  <si>
    <t>25030800118</t>
  </si>
  <si>
    <t>曾家淦</t>
  </si>
  <si>
    <t>25030800109</t>
  </si>
  <si>
    <t>放弃面试</t>
  </si>
  <si>
    <t>赖诗杰</t>
  </si>
  <si>
    <t>25030800115</t>
  </si>
  <si>
    <r>
      <rPr>
        <sz val="14"/>
        <rFont val="宋体"/>
        <charset val="134"/>
      </rPr>
      <t>徐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谨</t>
    </r>
  </si>
  <si>
    <t>25030800147</t>
  </si>
  <si>
    <t>黄田镇应急救援中队</t>
  </si>
  <si>
    <r>
      <rPr>
        <sz val="14"/>
        <rFont val="宋体"/>
        <charset val="134"/>
      </rPr>
      <t>阮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毅</t>
    </r>
  </si>
  <si>
    <t>25030800148</t>
  </si>
  <si>
    <t>蓝敏锋</t>
  </si>
  <si>
    <t>25030800157</t>
  </si>
  <si>
    <t>漳溪乡应急救援中队</t>
  </si>
  <si>
    <t>面试不合格</t>
  </si>
  <si>
    <t>叶康源</t>
  </si>
  <si>
    <t>25030800158</t>
  </si>
  <si>
    <t>灯塔镇应急救援中队</t>
  </si>
  <si>
    <r>
      <rPr>
        <sz val="14"/>
        <rFont val="宋体"/>
        <charset val="134"/>
      </rPr>
      <t>钟</t>
    </r>
    <r>
      <rPr>
        <sz val="14"/>
        <rFont val="Arial"/>
        <charset val="134"/>
      </rPr>
      <t xml:space="preserve">   </t>
    </r>
    <r>
      <rPr>
        <sz val="14"/>
        <rFont val="宋体"/>
        <charset val="134"/>
      </rPr>
      <t>浩</t>
    </r>
  </si>
  <si>
    <t>25030800160</t>
  </si>
  <si>
    <t>黄村镇应急救援中队</t>
  </si>
  <si>
    <t>具成增</t>
  </si>
  <si>
    <t>25030800163</t>
  </si>
  <si>
    <t>顺天镇应急救援中队</t>
  </si>
  <si>
    <t>江景浩</t>
  </si>
  <si>
    <t>25030800166</t>
  </si>
  <si>
    <t>双江镇应急救援中队</t>
  </si>
  <si>
    <t>李天桦</t>
  </si>
  <si>
    <t>25030800170</t>
  </si>
  <si>
    <t>新回龙镇应急救援中队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</si>
</sst>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仿宋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rgb="FF000000"/>
      <name val="仿宋_GB2312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Arial"/>
      <charset val="134"/>
    </font>
    <font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view="pageBreakPreview" zoomScaleNormal="100" workbookViewId="0">
      <selection activeCell="H21" sqref="H21"/>
    </sheetView>
  </sheetViews>
  <sheetFormatPr defaultColWidth="9" defaultRowHeight="14.4"/>
  <cols>
    <col min="1" max="1" width="7" customWidth="1"/>
    <col min="2" max="2" width="10.75" customWidth="1"/>
    <col min="3" max="3" width="19.5" customWidth="1"/>
    <col min="4" max="4" width="28.5" customWidth="1"/>
    <col min="5" max="5" width="11.75" customWidth="1"/>
    <col min="6" max="6" width="16.3796296296296" style="2" customWidth="1"/>
    <col min="7" max="7" width="14.6296296296296" style="2" customWidth="1"/>
    <col min="8" max="8" width="18.6296296296296" style="2" customWidth="1"/>
    <col min="9" max="9" width="9.12962962962963" customWidth="1"/>
    <col min="10" max="10" width="16.8796296296296" customWidth="1"/>
    <col min="11" max="11" width="15.5" customWidth="1"/>
  </cols>
  <sheetData>
    <row r="1" ht="5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17" t="s">
        <v>9</v>
      </c>
      <c r="J2" s="17" t="s">
        <v>10</v>
      </c>
      <c r="K2" s="17" t="s">
        <v>11</v>
      </c>
    </row>
    <row r="3" ht="38" customHeight="1" spans="1:11">
      <c r="A3" s="7">
        <v>1</v>
      </c>
      <c r="B3" s="8" t="s">
        <v>12</v>
      </c>
      <c r="C3" s="22" t="s">
        <v>13</v>
      </c>
      <c r="D3" s="9" t="s">
        <v>14</v>
      </c>
      <c r="E3" s="9" t="s">
        <v>15</v>
      </c>
      <c r="F3" s="10">
        <v>80.25</v>
      </c>
      <c r="G3" s="10">
        <v>82.6</v>
      </c>
      <c r="H3" s="10">
        <f t="shared" ref="H3:H17" si="0">F3*0.6+G3*0.4</f>
        <v>81.19</v>
      </c>
      <c r="I3" s="7">
        <v>1</v>
      </c>
      <c r="J3" s="7" t="s">
        <v>16</v>
      </c>
      <c r="K3" s="18"/>
    </row>
    <row r="4" ht="38" customHeight="1" spans="1:11">
      <c r="A4" s="7">
        <v>2</v>
      </c>
      <c r="B4" s="8" t="s">
        <v>17</v>
      </c>
      <c r="C4" s="22" t="s">
        <v>18</v>
      </c>
      <c r="D4" s="9" t="s">
        <v>14</v>
      </c>
      <c r="E4" s="9" t="s">
        <v>15</v>
      </c>
      <c r="F4" s="10">
        <v>89.75</v>
      </c>
      <c r="G4" s="10">
        <v>66.7</v>
      </c>
      <c r="H4" s="10">
        <f t="shared" si="0"/>
        <v>80.53</v>
      </c>
      <c r="I4" s="7">
        <v>2</v>
      </c>
      <c r="J4" s="7" t="s">
        <v>16</v>
      </c>
      <c r="K4" s="18"/>
    </row>
    <row r="5" ht="38" customHeight="1" spans="1:11">
      <c r="A5" s="7">
        <v>3</v>
      </c>
      <c r="B5" s="8" t="s">
        <v>19</v>
      </c>
      <c r="C5" s="22" t="s">
        <v>20</v>
      </c>
      <c r="D5" s="9" t="s">
        <v>14</v>
      </c>
      <c r="E5" s="9" t="s">
        <v>15</v>
      </c>
      <c r="F5" s="10">
        <v>71.25</v>
      </c>
      <c r="G5" s="10">
        <v>83.3</v>
      </c>
      <c r="H5" s="10">
        <f t="shared" si="0"/>
        <v>76.07</v>
      </c>
      <c r="I5" s="7">
        <v>3</v>
      </c>
      <c r="J5" s="7" t="s">
        <v>16</v>
      </c>
      <c r="K5" s="18"/>
    </row>
    <row r="6" ht="38" customHeight="1" spans="1:11">
      <c r="A6" s="7">
        <v>4</v>
      </c>
      <c r="B6" s="8" t="s">
        <v>21</v>
      </c>
      <c r="C6" s="22" t="s">
        <v>22</v>
      </c>
      <c r="D6" s="9" t="s">
        <v>14</v>
      </c>
      <c r="E6" s="9" t="s">
        <v>15</v>
      </c>
      <c r="F6" s="10">
        <v>74.75</v>
      </c>
      <c r="G6" s="10">
        <v>77.6</v>
      </c>
      <c r="H6" s="10">
        <f t="shared" si="0"/>
        <v>75.89</v>
      </c>
      <c r="I6" s="7">
        <v>4</v>
      </c>
      <c r="J6" s="7" t="s">
        <v>16</v>
      </c>
      <c r="K6" s="18"/>
    </row>
    <row r="7" ht="38" customHeight="1" spans="1:11">
      <c r="A7" s="7">
        <v>5</v>
      </c>
      <c r="B7" s="8" t="s">
        <v>23</v>
      </c>
      <c r="C7" s="22" t="s">
        <v>24</v>
      </c>
      <c r="D7" s="9" t="s">
        <v>14</v>
      </c>
      <c r="E7" s="9" t="s">
        <v>15</v>
      </c>
      <c r="F7" s="10">
        <v>74.5</v>
      </c>
      <c r="G7" s="10">
        <v>73.4</v>
      </c>
      <c r="H7" s="10">
        <f t="shared" si="0"/>
        <v>74.06</v>
      </c>
      <c r="I7" s="7">
        <v>5</v>
      </c>
      <c r="J7" s="7" t="s">
        <v>16</v>
      </c>
      <c r="K7" s="18"/>
    </row>
    <row r="8" ht="38" customHeight="1" spans="1:11">
      <c r="A8" s="7">
        <v>6</v>
      </c>
      <c r="B8" s="8" t="s">
        <v>25</v>
      </c>
      <c r="C8" s="22" t="s">
        <v>26</v>
      </c>
      <c r="D8" s="9" t="s">
        <v>14</v>
      </c>
      <c r="E8" s="9" t="s">
        <v>15</v>
      </c>
      <c r="F8" s="10">
        <v>76.75</v>
      </c>
      <c r="G8" s="10">
        <v>69.3</v>
      </c>
      <c r="H8" s="10">
        <f t="shared" si="0"/>
        <v>73.77</v>
      </c>
      <c r="I8" s="7">
        <v>6</v>
      </c>
      <c r="J8" s="7" t="s">
        <v>16</v>
      </c>
      <c r="K8" s="18"/>
    </row>
    <row r="9" ht="38" customHeight="1" spans="1:11">
      <c r="A9" s="7">
        <v>7</v>
      </c>
      <c r="B9" s="11" t="s">
        <v>27</v>
      </c>
      <c r="C9" s="23" t="s">
        <v>28</v>
      </c>
      <c r="D9" s="9" t="s">
        <v>14</v>
      </c>
      <c r="E9" s="9" t="s">
        <v>15</v>
      </c>
      <c r="F9" s="13">
        <v>70.75</v>
      </c>
      <c r="G9" s="10">
        <v>75.9</v>
      </c>
      <c r="H9" s="10">
        <f t="shared" si="0"/>
        <v>72.81</v>
      </c>
      <c r="I9" s="7">
        <v>7</v>
      </c>
      <c r="J9" s="7" t="s">
        <v>16</v>
      </c>
      <c r="K9" s="18"/>
    </row>
    <row r="10" ht="38" customHeight="1" spans="1:11">
      <c r="A10" s="7">
        <v>8</v>
      </c>
      <c r="B10" s="8" t="s">
        <v>29</v>
      </c>
      <c r="C10" s="22" t="s">
        <v>30</v>
      </c>
      <c r="D10" s="9" t="s">
        <v>14</v>
      </c>
      <c r="E10" s="9" t="s">
        <v>15</v>
      </c>
      <c r="F10" s="10">
        <v>72.5</v>
      </c>
      <c r="G10" s="10">
        <v>69</v>
      </c>
      <c r="H10" s="10">
        <f t="shared" si="0"/>
        <v>71.1</v>
      </c>
      <c r="I10" s="7">
        <v>8</v>
      </c>
      <c r="J10" s="7" t="s">
        <v>16</v>
      </c>
      <c r="K10" s="18"/>
    </row>
    <row r="11" ht="38" customHeight="1" spans="1:11">
      <c r="A11" s="7">
        <v>9</v>
      </c>
      <c r="B11" s="11" t="s">
        <v>31</v>
      </c>
      <c r="C11" s="23" t="s">
        <v>32</v>
      </c>
      <c r="D11" s="9" t="s">
        <v>14</v>
      </c>
      <c r="E11" s="9" t="s">
        <v>15</v>
      </c>
      <c r="F11" s="13">
        <v>65</v>
      </c>
      <c r="G11" s="10">
        <v>80.1</v>
      </c>
      <c r="H11" s="10">
        <f t="shared" si="0"/>
        <v>71.04</v>
      </c>
      <c r="I11" s="7">
        <v>9</v>
      </c>
      <c r="J11" s="7" t="s">
        <v>16</v>
      </c>
      <c r="K11" s="18"/>
    </row>
    <row r="12" ht="38" customHeight="1" spans="1:11">
      <c r="A12" s="7">
        <v>10</v>
      </c>
      <c r="B12" s="8" t="s">
        <v>33</v>
      </c>
      <c r="C12" s="22" t="s">
        <v>34</v>
      </c>
      <c r="D12" s="9" t="s">
        <v>14</v>
      </c>
      <c r="E12" s="9" t="s">
        <v>15</v>
      </c>
      <c r="F12" s="10">
        <v>67.5</v>
      </c>
      <c r="G12" s="10">
        <v>74.9</v>
      </c>
      <c r="H12" s="10">
        <f t="shared" si="0"/>
        <v>70.46</v>
      </c>
      <c r="I12" s="7">
        <v>10</v>
      </c>
      <c r="J12" s="7" t="s">
        <v>16</v>
      </c>
      <c r="K12" s="18"/>
    </row>
    <row r="13" ht="38" customHeight="1" spans="1:11">
      <c r="A13" s="7">
        <v>11</v>
      </c>
      <c r="B13" s="8" t="s">
        <v>35</v>
      </c>
      <c r="C13" s="22" t="s">
        <v>36</v>
      </c>
      <c r="D13" s="9" t="s">
        <v>14</v>
      </c>
      <c r="E13" s="9" t="s">
        <v>15</v>
      </c>
      <c r="F13" s="10">
        <v>72.75</v>
      </c>
      <c r="G13" s="10">
        <v>64.1</v>
      </c>
      <c r="H13" s="10">
        <f t="shared" si="0"/>
        <v>69.29</v>
      </c>
      <c r="I13" s="7">
        <v>11</v>
      </c>
      <c r="J13" s="7" t="s">
        <v>16</v>
      </c>
      <c r="K13" s="18"/>
    </row>
    <row r="14" ht="38" customHeight="1" spans="1:11">
      <c r="A14" s="7">
        <v>12</v>
      </c>
      <c r="B14" s="8" t="s">
        <v>37</v>
      </c>
      <c r="C14" s="22" t="s">
        <v>38</v>
      </c>
      <c r="D14" s="9" t="s">
        <v>14</v>
      </c>
      <c r="E14" s="9" t="s">
        <v>15</v>
      </c>
      <c r="F14" s="10">
        <v>63.25</v>
      </c>
      <c r="G14" s="10">
        <v>76.7</v>
      </c>
      <c r="H14" s="10">
        <f t="shared" si="0"/>
        <v>68.63</v>
      </c>
      <c r="I14" s="7">
        <v>12</v>
      </c>
      <c r="J14" s="7" t="s">
        <v>39</v>
      </c>
      <c r="K14" s="18"/>
    </row>
    <row r="15" ht="38" customHeight="1" spans="1:11">
      <c r="A15" s="7">
        <v>13</v>
      </c>
      <c r="B15" s="8" t="s">
        <v>40</v>
      </c>
      <c r="C15" s="22" t="s">
        <v>41</v>
      </c>
      <c r="D15" s="9" t="s">
        <v>14</v>
      </c>
      <c r="E15" s="9" t="s">
        <v>15</v>
      </c>
      <c r="F15" s="10">
        <v>65.25</v>
      </c>
      <c r="G15" s="10">
        <v>71.6</v>
      </c>
      <c r="H15" s="10">
        <f t="shared" si="0"/>
        <v>67.79</v>
      </c>
      <c r="I15" s="7">
        <v>13</v>
      </c>
      <c r="J15" s="7" t="s">
        <v>39</v>
      </c>
      <c r="K15" s="18"/>
    </row>
    <row r="16" ht="38" customHeight="1" spans="1:11">
      <c r="A16" s="7">
        <v>14</v>
      </c>
      <c r="B16" s="11" t="s">
        <v>42</v>
      </c>
      <c r="C16" s="23" t="s">
        <v>43</v>
      </c>
      <c r="D16" s="9" t="s">
        <v>14</v>
      </c>
      <c r="E16" s="9" t="s">
        <v>15</v>
      </c>
      <c r="F16" s="13">
        <v>60.75</v>
      </c>
      <c r="G16" s="10">
        <v>77.9</v>
      </c>
      <c r="H16" s="10">
        <f t="shared" si="0"/>
        <v>67.61</v>
      </c>
      <c r="I16" s="7">
        <v>14</v>
      </c>
      <c r="J16" s="7" t="s">
        <v>39</v>
      </c>
      <c r="K16" s="18"/>
    </row>
    <row r="17" ht="38" customHeight="1" spans="1:11">
      <c r="A17" s="7">
        <v>15</v>
      </c>
      <c r="B17" s="8" t="s">
        <v>44</v>
      </c>
      <c r="C17" s="22" t="s">
        <v>45</v>
      </c>
      <c r="D17" s="9" t="s">
        <v>14</v>
      </c>
      <c r="E17" s="9" t="s">
        <v>15</v>
      </c>
      <c r="F17" s="10">
        <v>65</v>
      </c>
      <c r="G17" s="10">
        <v>69.7</v>
      </c>
      <c r="H17" s="10">
        <f t="shared" si="0"/>
        <v>66.88</v>
      </c>
      <c r="I17" s="7">
        <v>15</v>
      </c>
      <c r="J17" s="7" t="s">
        <v>39</v>
      </c>
      <c r="K17" s="18"/>
    </row>
    <row r="18" ht="38" customHeight="1" spans="1:11">
      <c r="A18" s="7">
        <v>16</v>
      </c>
      <c r="B18" s="8" t="s">
        <v>46</v>
      </c>
      <c r="C18" s="22" t="s">
        <v>47</v>
      </c>
      <c r="D18" s="9" t="s">
        <v>14</v>
      </c>
      <c r="E18" s="9" t="s">
        <v>15</v>
      </c>
      <c r="F18" s="10">
        <v>80</v>
      </c>
      <c r="G18" s="10">
        <v>0</v>
      </c>
      <c r="H18" s="10">
        <v>48</v>
      </c>
      <c r="I18" s="7">
        <v>16</v>
      </c>
      <c r="J18" s="7" t="s">
        <v>39</v>
      </c>
      <c r="K18" s="18" t="s">
        <v>48</v>
      </c>
    </row>
    <row r="19" ht="38" customHeight="1" spans="1:11">
      <c r="A19" s="7">
        <v>17</v>
      </c>
      <c r="B19" s="8" t="s">
        <v>49</v>
      </c>
      <c r="C19" s="22" t="s">
        <v>50</v>
      </c>
      <c r="D19" s="9" t="s">
        <v>14</v>
      </c>
      <c r="E19" s="9" t="s">
        <v>15</v>
      </c>
      <c r="F19" s="10">
        <v>78.5</v>
      </c>
      <c r="G19" s="10">
        <v>0</v>
      </c>
      <c r="H19" s="10">
        <v>47.1</v>
      </c>
      <c r="I19" s="7">
        <v>17</v>
      </c>
      <c r="J19" s="7" t="s">
        <v>39</v>
      </c>
      <c r="K19" s="18" t="s">
        <v>48</v>
      </c>
    </row>
    <row r="20" ht="38" customHeight="1" spans="1:11">
      <c r="A20" s="7">
        <v>18</v>
      </c>
      <c r="B20" s="8" t="s">
        <v>51</v>
      </c>
      <c r="C20" s="22" t="s">
        <v>52</v>
      </c>
      <c r="D20" s="9" t="s">
        <v>14</v>
      </c>
      <c r="E20" s="9" t="s">
        <v>15</v>
      </c>
      <c r="F20" s="10">
        <v>78</v>
      </c>
      <c r="G20" s="10">
        <v>0</v>
      </c>
      <c r="H20" s="10">
        <v>46.8</v>
      </c>
      <c r="I20" s="7">
        <v>18</v>
      </c>
      <c r="J20" s="7" t="s">
        <v>39</v>
      </c>
      <c r="K20" s="18" t="s">
        <v>48</v>
      </c>
    </row>
    <row r="21" s="1" customFormat="1" ht="38" customHeight="1" spans="1:11">
      <c r="A21" s="14">
        <v>19</v>
      </c>
      <c r="B21" s="8" t="s">
        <v>53</v>
      </c>
      <c r="C21" s="22" t="s">
        <v>54</v>
      </c>
      <c r="D21" s="9" t="s">
        <v>14</v>
      </c>
      <c r="E21" s="9" t="s">
        <v>15</v>
      </c>
      <c r="F21" s="15">
        <v>75.25</v>
      </c>
      <c r="G21" s="15">
        <v>0</v>
      </c>
      <c r="H21" s="15">
        <f>F21*0.6+G21*0.4</f>
        <v>45.15</v>
      </c>
      <c r="I21" s="14">
        <v>19</v>
      </c>
      <c r="J21" s="14" t="s">
        <v>39</v>
      </c>
      <c r="K21" s="19" t="s">
        <v>55</v>
      </c>
    </row>
    <row r="22" ht="38" customHeight="1" spans="1:11">
      <c r="A22" s="7">
        <v>20</v>
      </c>
      <c r="B22" s="11" t="s">
        <v>56</v>
      </c>
      <c r="C22" s="23" t="s">
        <v>57</v>
      </c>
      <c r="D22" s="9" t="s">
        <v>14</v>
      </c>
      <c r="E22" s="9" t="s">
        <v>15</v>
      </c>
      <c r="F22" s="13">
        <v>61.25</v>
      </c>
      <c r="G22" s="10">
        <v>0</v>
      </c>
      <c r="H22" s="10">
        <v>36.75</v>
      </c>
      <c r="I22" s="7">
        <v>20</v>
      </c>
      <c r="J22" s="7" t="s">
        <v>39</v>
      </c>
      <c r="K22" s="18" t="s">
        <v>48</v>
      </c>
    </row>
    <row r="23" ht="38" customHeight="1" spans="1:11">
      <c r="A23" s="7">
        <v>21</v>
      </c>
      <c r="B23" s="8" t="s">
        <v>58</v>
      </c>
      <c r="C23" s="22" t="s">
        <v>59</v>
      </c>
      <c r="D23" s="16" t="s">
        <v>60</v>
      </c>
      <c r="E23" s="16">
        <v>3</v>
      </c>
      <c r="F23" s="10">
        <v>65.67</v>
      </c>
      <c r="G23" s="10">
        <v>71.42</v>
      </c>
      <c r="H23" s="10">
        <f t="shared" ref="H23:H29" si="1">F23*0.6+G23*0.4</f>
        <v>67.97</v>
      </c>
      <c r="I23" s="20">
        <v>1</v>
      </c>
      <c r="J23" s="20" t="s">
        <v>16</v>
      </c>
      <c r="K23" s="18"/>
    </row>
    <row r="24" ht="38" customHeight="1" spans="1:11">
      <c r="A24" s="7">
        <v>22</v>
      </c>
      <c r="B24" s="8" t="s">
        <v>61</v>
      </c>
      <c r="C24" s="22" t="s">
        <v>62</v>
      </c>
      <c r="D24" s="16" t="s">
        <v>60</v>
      </c>
      <c r="E24" s="16">
        <v>3</v>
      </c>
      <c r="F24" s="10">
        <v>64.67</v>
      </c>
      <c r="G24" s="10">
        <v>68.7</v>
      </c>
      <c r="H24" s="10">
        <f t="shared" si="1"/>
        <v>66.282</v>
      </c>
      <c r="I24" s="20">
        <v>2</v>
      </c>
      <c r="J24" s="20" t="s">
        <v>16</v>
      </c>
      <c r="K24" s="18"/>
    </row>
    <row r="25" ht="38" customHeight="1" spans="1:11">
      <c r="A25" s="7">
        <v>23</v>
      </c>
      <c r="B25" s="8" t="s">
        <v>63</v>
      </c>
      <c r="C25" s="22" t="s">
        <v>64</v>
      </c>
      <c r="D25" s="16" t="s">
        <v>65</v>
      </c>
      <c r="E25" s="16">
        <v>4</v>
      </c>
      <c r="F25" s="10">
        <v>73</v>
      </c>
      <c r="G25" s="10">
        <v>55.7</v>
      </c>
      <c r="H25" s="10">
        <f t="shared" si="1"/>
        <v>66.08</v>
      </c>
      <c r="I25" s="20">
        <v>1</v>
      </c>
      <c r="J25" s="20" t="s">
        <v>39</v>
      </c>
      <c r="K25" s="21" t="s">
        <v>66</v>
      </c>
    </row>
    <row r="26" ht="38" customHeight="1" spans="1:11">
      <c r="A26" s="7">
        <v>24</v>
      </c>
      <c r="B26" s="8" t="s">
        <v>67</v>
      </c>
      <c r="C26" s="22" t="s">
        <v>68</v>
      </c>
      <c r="D26" s="16" t="s">
        <v>69</v>
      </c>
      <c r="E26" s="16">
        <v>5</v>
      </c>
      <c r="F26" s="10">
        <v>84.67</v>
      </c>
      <c r="G26" s="10">
        <v>71.2</v>
      </c>
      <c r="H26" s="10">
        <f t="shared" si="1"/>
        <v>79.282</v>
      </c>
      <c r="I26" s="20">
        <v>1</v>
      </c>
      <c r="J26" s="20" t="s">
        <v>16</v>
      </c>
      <c r="K26" s="18"/>
    </row>
    <row r="27" ht="38" customHeight="1" spans="1:11">
      <c r="A27" s="7">
        <v>25</v>
      </c>
      <c r="B27" s="8" t="s">
        <v>70</v>
      </c>
      <c r="C27" s="22" t="s">
        <v>71</v>
      </c>
      <c r="D27" s="16" t="s">
        <v>72</v>
      </c>
      <c r="E27" s="16">
        <v>6</v>
      </c>
      <c r="F27" s="10">
        <v>74</v>
      </c>
      <c r="G27" s="10">
        <v>74</v>
      </c>
      <c r="H27" s="10">
        <f t="shared" si="1"/>
        <v>74</v>
      </c>
      <c r="I27" s="20">
        <v>1</v>
      </c>
      <c r="J27" s="20" t="s">
        <v>16</v>
      </c>
      <c r="K27" s="18"/>
    </row>
    <row r="28" ht="38" customHeight="1" spans="1:11">
      <c r="A28" s="7">
        <v>26</v>
      </c>
      <c r="B28" s="8" t="s">
        <v>73</v>
      </c>
      <c r="C28" s="22" t="s">
        <v>74</v>
      </c>
      <c r="D28" s="16" t="s">
        <v>75</v>
      </c>
      <c r="E28" s="16">
        <v>7</v>
      </c>
      <c r="F28" s="10">
        <v>82</v>
      </c>
      <c r="G28" s="10">
        <v>64.4</v>
      </c>
      <c r="H28" s="10">
        <f t="shared" si="1"/>
        <v>74.96</v>
      </c>
      <c r="I28" s="20">
        <v>1</v>
      </c>
      <c r="J28" s="20" t="s">
        <v>16</v>
      </c>
      <c r="K28" s="18"/>
    </row>
    <row r="29" ht="38" customHeight="1" spans="1:11">
      <c r="A29" s="7">
        <v>27</v>
      </c>
      <c r="B29" s="8" t="s">
        <v>76</v>
      </c>
      <c r="C29" s="22" t="s">
        <v>77</v>
      </c>
      <c r="D29" s="16" t="s">
        <v>78</v>
      </c>
      <c r="E29" s="16">
        <v>9</v>
      </c>
      <c r="F29" s="10">
        <v>83.33</v>
      </c>
      <c r="G29" s="10">
        <v>69.8</v>
      </c>
      <c r="H29" s="10">
        <f t="shared" si="1"/>
        <v>77.918</v>
      </c>
      <c r="I29" s="20">
        <v>1</v>
      </c>
      <c r="J29" s="20" t="s">
        <v>16</v>
      </c>
      <c r="K29" s="18"/>
    </row>
    <row r="30" ht="38" customHeight="1" spans="1:11">
      <c r="A30" s="7">
        <v>28</v>
      </c>
      <c r="B30" s="8" t="s">
        <v>79</v>
      </c>
      <c r="C30" s="22" t="s">
        <v>80</v>
      </c>
      <c r="D30" s="16" t="s">
        <v>81</v>
      </c>
      <c r="E30" s="16">
        <v>10</v>
      </c>
      <c r="F30" s="10">
        <v>62.33</v>
      </c>
      <c r="G30" s="10">
        <v>0</v>
      </c>
      <c r="H30" s="10">
        <v>37.4</v>
      </c>
      <c r="I30" s="20">
        <v>1</v>
      </c>
      <c r="J30" s="20" t="s">
        <v>39</v>
      </c>
      <c r="K30" s="18" t="s">
        <v>48</v>
      </c>
    </row>
  </sheetData>
  <sortState ref="A3:J30">
    <sortCondition ref="H3" descending="1"/>
  </sortState>
  <mergeCells count="1">
    <mergeCell ref="A1:K1"/>
  </mergeCells>
  <conditionalFormatting sqref="B18">
    <cfRule type="duplicateValues" dxfId="0" priority="14"/>
  </conditionalFormatting>
  <conditionalFormatting sqref="B19">
    <cfRule type="duplicateValues" dxfId="0" priority="12"/>
  </conditionalFormatting>
  <conditionalFormatting sqref="B20">
    <cfRule type="duplicateValues" dxfId="0" priority="10"/>
  </conditionalFormatting>
  <conditionalFormatting sqref="B21">
    <cfRule type="duplicateValues" dxfId="0" priority="8"/>
  </conditionalFormatting>
  <conditionalFormatting sqref="B22">
    <cfRule type="duplicateValues" dxfId="0" priority="2"/>
  </conditionalFormatting>
  <conditionalFormatting sqref="B30">
    <cfRule type="duplicateValues" dxfId="0" priority="4"/>
  </conditionalFormatting>
  <conditionalFormatting sqref="B24:B25">
    <cfRule type="duplicateValues" dxfId="0" priority="16"/>
  </conditionalFormatting>
  <conditionalFormatting sqref="B5:B17 B23 B27:B29">
    <cfRule type="duplicateValues" dxfId="0" priority="19"/>
  </conditionalFormatting>
  <pageMargins left="0" right="0.196527777777778" top="0.590277777777778" bottom="0.590277777777778" header="0.511805555555556" footer="0.511805555555556"/>
  <pageSetup paperSize="9" scale="87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夜</cp:lastModifiedBy>
  <dcterms:created xsi:type="dcterms:W3CDTF">2017-09-08T01:02:00Z</dcterms:created>
  <dcterms:modified xsi:type="dcterms:W3CDTF">2025-03-24T02:14:52Z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A019727E1C444143ACFF246DFAD9C712_13</vt:lpwstr>
  </property>
</Properties>
</file>